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J12" i="1" l="1"/>
  <c r="J13" i="1"/>
  <c r="J14" i="1"/>
  <c r="J15" i="1"/>
  <c r="J16" i="1"/>
  <c r="J17" i="1"/>
  <c r="J18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<sst xmlns="http://schemas.openxmlformats.org/spreadsheetml/2006/main" count="864" uniqueCount="617">
  <si>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</si>
  <si>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</si>
  <si>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</si>
  <si>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</si>
  <si>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</si>
  <si>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</si>
  <si>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</si>
  <si>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</si>
  <si>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</si>
  <si>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</si>
  <si>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</si>
  <si>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</si>
  <si>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</si>
  <si>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</si>
  <si>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</si>
  <si>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</si>
  <si>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</si>
  <si>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</si>
  <si>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</si>
  <si>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</si>
  <si>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</si>
  <si>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</si>
  <si>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</si>
  <si>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</si>
  <si>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</si>
  <si>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</si>
  <si>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</si>
  <si>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</si>
  <si>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</si>
  <si>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</si>
  <si>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</si>
  <si>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</si>
  <si>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</si>
  <si>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</si>
  <si>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</si>
  <si>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</si>
  <si>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</si>
  <si>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</si>
  <si>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</si>
  <si>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</si>
  <si>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</si>
  <si>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</si>
  <si>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</si>
  <si>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</si>
  <si>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</si>
  <si>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</si>
  <si>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</si>
  <si>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</si>
  <si>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</si>
  <si>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</si>
  <si>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</si>
  <si>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</si>
  <si>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</si>
  <si>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</si>
  <si>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</si>
  <si>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</si>
  <si>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</si>
  <si>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</si>
  <si>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</si>
  <si>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</si>
  <si>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</si>
  <si>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</si>
  <si>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</si>
  <si>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</si>
  <si>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</si>
  <si>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</si>
  <si>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</si>
  <si>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</si>
  <si>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</si>
  <si>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</si>
  <si>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</si>
  <si>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</si>
  <si>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</si>
  <si>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</si>
  <si>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</si>
  <si>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</si>
  <si>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</si>
  <si>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</si>
  <si>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</si>
  <si>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</si>
  <si>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</si>
  <si>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</si>
  <si>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</si>
  <si>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</si>
  <si>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</si>
  <si>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</si>
  <si>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</si>
  <si>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</si>
  <si>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</si>
  <si>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</si>
  <si>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</si>
  <si>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</si>
  <si>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</si>
  <si>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</si>
  <si>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</si>
  <si>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</si>
  <si>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</si>
  <si>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</si>
  <si>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</si>
  <si>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</si>
  <si>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</si>
  <si>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</si>
  <si>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</si>
  <si>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</si>
  <si>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</si>
  <si>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</si>
  <si>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</si>
  <si>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</si>
  <si>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</si>
  <si>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</si>
  <si>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</si>
  <si>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</si>
  <si>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</si>
  <si>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</si>
  <si>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</si>
  <si>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</si>
  <si>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</si>
  <si>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</si>
  <si>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</si>
  <si>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</si>
  <si>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</si>
  <si>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</si>
  <si>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</si>
  <si>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</si>
  <si>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</si>
  <si>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</si>
  <si>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</si>
  <si>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</si>
  <si>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</si>
  <si>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</si>
  <si>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</si>
  <si>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</si>
  <si>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</si>
  <si>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</si>
  <si>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</si>
  <si>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</si>
  <si>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</si>
  <si>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</si>
  <si>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</si>
  <si>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</si>
  <si>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</si>
  <si>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</si>
  <si>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</si>
  <si>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</si>
  <si>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</si>
  <si>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</si>
  <si>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</si>
  <si>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</si>
  <si>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</si>
  <si>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</si>
  <si>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</si>
  <si>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</si>
  <si>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</si>
  <si>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</si>
  <si>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</si>
  <si>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</si>
  <si>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</si>
  <si>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</si>
  <si>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</si>
  <si>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</si>
  <si>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</si>
  <si>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</si>
  <si>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</si>
  <si>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</si>
  <si>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</si>
  <si>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</si>
  <si>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</si>
  <si>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</si>
  <si>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</si>
  <si>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</si>
  <si>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</si>
  <si>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</si>
  <si>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</si>
  <si>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</si>
  <si>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</si>
  <si>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</si>
  <si>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</si>
  <si>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</si>
  <si>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</si>
  <si>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</si>
  <si>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</si>
  <si>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</si>
  <si>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</si>
  <si>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</si>
  <si>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</si>
  <si>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</si>
  <si>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</si>
  <si>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</si>
  <si>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</si>
  <si>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</si>
  <si>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</si>
  <si>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</si>
  <si>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</si>
  <si>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</si>
  <si>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</si>
  <si>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</si>
  <si>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</si>
  <si>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</si>
  <si>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</si>
  <si>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</si>
  <si>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</si>
  <si>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</si>
  <si>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</si>
  <si>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</si>
  <si>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</si>
  <si>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</si>
  <si>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</si>
  <si>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</si>
  <si>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</si>
  <si>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</si>
  <si>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</si>
  <si>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</si>
  <si>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</si>
  <si>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</si>
  <si>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</si>
  <si>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</si>
  <si>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</si>
  <si>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</si>
  <si>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</si>
  <si>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</si>
  <si>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</si>
  <si>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</si>
  <si>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</si>
  <si>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</si>
  <si>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</si>
  <si>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</si>
  <si>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</si>
  <si>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</si>
  <si>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</si>
  <si>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</si>
  <si>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</si>
  <si>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</si>
  <si>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</si>
  <si>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</si>
  <si>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</si>
  <si>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</si>
  <si>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</si>
  <si>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</si>
  <si>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</si>
  <si>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</si>
  <si>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</si>
  <si>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</si>
  <si>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</si>
  <si>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</si>
  <si>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</si>
  <si>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</si>
  <si>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</si>
  <si>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</si>
  <si>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</si>
  <si>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</si>
  <si>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</si>
  <si>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</si>
  <si>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</si>
  <si>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</si>
  <si>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</si>
  <si>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</si>
  <si>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</si>
  <si>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</si>
  <si>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</si>
  <si>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</si>
  <si>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</si>
  <si>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</si>
  <si>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</si>
  <si>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</si>
  <si>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</si>
  <si>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</si>
  <si>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</si>
  <si>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</si>
  <si>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</si>
  <si>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</si>
  <si>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</si>
  <si>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</si>
  <si>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</si>
  <si>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</si>
  <si>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</si>
  <si>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</si>
  <si>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</si>
  <si>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</si>
  <si>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</si>
  <si>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</si>
  <si>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</si>
  <si>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</si>
  <si>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</si>
  <si>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</si>
  <si>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</si>
  <si>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</si>
  <si>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</si>
  <si>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</si>
  <si>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</si>
  <si>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</si>
  <si>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</si>
  <si>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</si>
  <si>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</si>
  <si>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</si>
  <si>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</si>
  <si>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</si>
  <si>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</si>
  <si>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</si>
  <si>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</si>
  <si>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</si>
  <si>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</si>
  <si>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</si>
  <si>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</si>
  <si>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</si>
  <si>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</si>
  <si>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</si>
  <si>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</si>
  <si>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</si>
  <si>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</si>
  <si>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</si>
  <si>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</si>
  <si>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</si>
  <si>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</si>
  <si>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</si>
  <si>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</si>
  <si>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</si>
  <si>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</si>
  <si>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</si>
  <si>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</si>
  <si>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</si>
  <si>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</si>
  <si>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</si>
  <si>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</si>
  <si>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</si>
  <si>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</si>
  <si>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</si>
  <si>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</si>
  <si>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</si>
  <si>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</si>
  <si>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</si>
  <si>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</si>
  <si>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</si>
  <si>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</si>
  <si>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</si>
  <si>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</si>
  <si>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</si>
  <si>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</si>
  <si>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</si>
  <si>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</si>
  <si>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</si>
  <si>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</si>
  <si>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</si>
  <si>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</si>
  <si>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</si>
  <si>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</si>
  <si>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</si>
  <si>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</si>
  <si>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</si>
  <si>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</si>
  <si>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</si>
  <si>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</si>
  <si>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</si>
  <si>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</si>
  <si>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</si>
  <si>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</si>
  <si>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</si>
  <si>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</si>
  <si>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</si>
  <si>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</si>
  <si>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</si>
  <si>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</si>
  <si>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</si>
  <si>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</si>
  <si>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</si>
  <si>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</si>
  <si>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</si>
  <si>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</si>
  <si>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</si>
  <si>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</si>
  <si>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</si>
  <si>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</si>
  <si>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</si>
  <si>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</si>
  <si>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</si>
  <si>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</si>
  <si>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</si>
  <si>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</si>
  <si>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</si>
  <si>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</si>
  <si>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</si>
  <si>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</si>
  <si>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</si>
  <si>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</si>
  <si>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</si>
  <si>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</si>
  <si>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</si>
  <si>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</si>
  <si>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</si>
  <si>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</si>
  <si>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</si>
  <si>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</si>
  <si>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</si>
  <si>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</si>
  <si>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</si>
  <si>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</si>
  <si>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</si>
  <si>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</si>
  <si>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</si>
  <si>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</si>
  <si>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</si>
  <si>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</si>
  <si>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</si>
  <si>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</si>
  <si>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</si>
  <si>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</si>
  <si>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</si>
  <si>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</si>
  <si>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</si>
  <si>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</si>
  <si>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</si>
  <si>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</si>
  <si>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</si>
  <si>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</si>
  <si>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</si>
  <si>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</si>
  <si>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</si>
  <si>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</si>
  <si>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</si>
  <si>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</si>
  <si>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</si>
  <si>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</si>
  <si>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</si>
  <si>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</si>
  <si>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</si>
  <si>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</si>
  <si>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</si>
  <si>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</si>
  <si>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</si>
  <si>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</si>
  <si>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</si>
  <si>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</si>
  <si>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</si>
  <si>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</si>
  <si>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</si>
  <si>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</si>
  <si>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</si>
  <si>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</si>
  <si>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</si>
  <si>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</si>
  <si>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</si>
  <si>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</si>
  <si>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</si>
  <si>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</si>
  <si>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</si>
  <si>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</si>
  <si>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</si>
  <si>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</si>
  <si>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</si>
  <si>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</si>
  <si>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</si>
  <si>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</si>
  <si>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</si>
  <si>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</si>
  <si>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</si>
  <si>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</si>
  <si>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</si>
  <si>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</si>
  <si>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</si>
  <si>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</si>
  <si>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</si>
  <si>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</si>
  <si>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</si>
  <si>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</si>
  <si>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</si>
  <si>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</si>
  <si>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</si>
  <si>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</si>
  <si>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</si>
  <si>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</si>
  <si>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</si>
  <si>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</si>
  <si>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</si>
  <si>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</si>
  <si>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</si>
  <si>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</si>
  <si>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</si>
  <si>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</si>
  <si>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</si>
  <si>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</si>
  <si>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</si>
  <si>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</si>
  <si>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</si>
  <si>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</si>
  <si>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</si>
  <si>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</si>
  <si>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</si>
  <si>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</si>
  <si>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</si>
  <si>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</si>
  <si>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</si>
  <si>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</si>
  <si>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</si>
  <si>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</si>
  <si>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</si>
  <si>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</si>
  <si>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</si>
  <si>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</si>
  <si>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</si>
  <si>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</si>
  <si>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</si>
  <si>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</si>
  <si>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</si>
  <si>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</si>
  <si>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</si>
  <si>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</si>
  <si>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</si>
  <si>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</si>
  <si>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</si>
  <si>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</si>
  <si>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</si>
  <si>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</si>
  <si>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</si>
  <si>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</si>
  <si>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</si>
  <si>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</si>
  <si>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</si>
  <si>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</si>
  <si>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</si>
  <si>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</si>
  <si>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</si>
  <si>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</si>
  <si>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</si>
  <si>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</si>
  <si>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</si>
  <si>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</si>
  <si>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</si>
  <si>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</si>
  <si>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</si>
  <si>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</si>
  <si>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</si>
  <si>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</si>
  <si>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</si>
  <si>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</si>
  <si>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</si>
  <si>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</si>
  <si>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</si>
  <si>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</si>
  <si>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</si>
  <si>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</si>
  <si>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</si>
  <si>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</si>
  <si>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</si>
  <si>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</si>
  <si>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</si>
  <si>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</si>
  <si>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</si>
  <si>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</si>
  <si>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</si>
  <si>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</si>
  <si>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</si>
  <si>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</si>
  <si>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</si>
  <si>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</si>
  <si>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</si>
  <si>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</si>
  <si>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</si>
  <si>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</si>
  <si>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</si>
  <si>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</si>
  <si>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</si>
  <si>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</si>
  <si>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</si>
  <si>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</si>
  <si>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</si>
  <si>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</si>
  <si>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</si>
  <si>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</si>
  <si>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</si>
  <si>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</si>
  <si>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</si>
  <si>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</si>
  <si>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</si>
  <si>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</si>
  <si>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</si>
  <si>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</si>
  <si>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</si>
  <si>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</si>
  <si>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</si>
  <si>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</si>
  <si>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</si>
  <si>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</si>
  <si>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</si>
  <si>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</si>
  <si>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</si>
  <si>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</si>
  <si>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</si>
  <si>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</si>
  <si>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</si>
  <si>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</si>
  <si>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</si>
  <si>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</si>
  <si>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</si>
  <si>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</si>
  <si>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</si>
  <si>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</si>
  <si>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</si>
  <si>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</si>
  <si>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</si>
  <si>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</si>
  <si>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</si>
  <si>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</si>
  <si>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</si>
  <si>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</si>
  <si>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</si>
  <si>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</si>
  <si>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</si>
  <si>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</si>
  <si>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</si>
  <si>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</si>
  <si>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</si>
  <si>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INTERCOS</t>
  </si>
  <si>
    <t>GABRIEL CUCOCH</t>
  </si>
  <si>
    <t>PINTURA ESMALTE SINTETICO</t>
  </si>
  <si>
    <t>PINTURA LATEX BLANCO</t>
  </si>
  <si>
    <t>MANGUERA PVC TRANSPARENTE DE 3/4</t>
  </si>
  <si>
    <t>CONECTOR HEMBRA 6X1/8 PLASTICO</t>
  </si>
  <si>
    <t>FACTURA N° 3254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</si>
</sst>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A]d&quot; de &quot;mmmm&quot; de &quot;yyyy;@"/>
    <numFmt numFmtId="165" formatCode="00000\-0000"/>
    <numFmt numFmtId="166" formatCode="0;\-0;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166" fontId="12" fillId="2" borderId="18" xfId="0" applyNumberFormat="1" applyFont="1" applyFill="1" applyBorder="1" applyAlignment="1" applyProtection="1">
      <alignment horizontal="center"/>
    </xf>
    <xf numFmtId="0" fontId="12" fillId="2" borderId="0" xfId="0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0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13" zoomScaleNormal="100" workbookViewId="0">
      <selection activeCell="D29" sqref="D29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3208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/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/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42306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612</v>
      </c>
      <c r="D11" s="114"/>
      <c r="E11" s="115"/>
      <c r="F11" s="84">
        <v>1</v>
      </c>
      <c r="G11" s="84" t="s">
        <v>23</v>
      </c>
      <c r="H11" s="90">
        <v>37500</v>
      </c>
      <c r="I11" s="91">
        <v>0</v>
      </c>
      <c r="J11" s="92">
        <f t="shared" ref="J11:J28" si="0">F11*H11*(1-I11/100)</f>
        <v>37500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>
        <v>2</v>
      </c>
      <c r="C12" s="94" t="s">
        <v>613</v>
      </c>
      <c r="D12" s="95"/>
      <c r="E12" s="96"/>
      <c r="F12" s="97">
        <v>1</v>
      </c>
      <c r="G12" s="97" t="s">
        <v>23</v>
      </c>
      <c r="H12" s="98">
        <v>29990</v>
      </c>
      <c r="I12" s="99">
        <v>0</v>
      </c>
      <c r="J12" s="100">
        <f t="shared" si="0"/>
        <v>29990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1">Q12*P12</f>
        <v>0</v>
      </c>
    </row>
    <row r="13" spans="2:18" x14ac:dyDescent="0.25">
      <c r="B13" s="93">
        <v>3</v>
      </c>
      <c r="C13" s="94" t="s">
        <v>614</v>
      </c>
      <c r="D13" s="108"/>
      <c r="E13" s="96"/>
      <c r="F13" s="97">
        <v>25</v>
      </c>
      <c r="G13" s="97" t="s">
        <v>23</v>
      </c>
      <c r="H13" s="98">
        <v>1900</v>
      </c>
      <c r="I13" s="99">
        <v>0</v>
      </c>
      <c r="J13" s="100">
        <f t="shared" si="0"/>
        <v>47500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x14ac:dyDescent="0.25">
      <c r="B14" s="93">
        <v>4</v>
      </c>
      <c r="C14" s="94" t="s">
        <v>615</v>
      </c>
      <c r="D14" s="95"/>
      <c r="E14" s="96"/>
      <c r="F14" s="97">
        <v>20</v>
      </c>
      <c r="G14" s="97" t="s">
        <v>23</v>
      </c>
      <c r="H14" s="98">
        <v>790</v>
      </c>
      <c r="I14" s="99">
        <v>0</v>
      </c>
      <c r="J14" s="100">
        <f t="shared" si="0"/>
        <v>15800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x14ac:dyDescent="0.25">
      <c r="B15" s="120">
        <v>5</v>
      </c>
      <c r="C15" s="121"/>
      <c r="D15" s="122"/>
      <c r="E15" s="123"/>
      <c r="F15" s="124"/>
      <c r="G15" s="124" t="s">
        <v>23</v>
      </c>
      <c r="H15" s="125"/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x14ac:dyDescent="0.25">
      <c r="B16" s="120">
        <v>6</v>
      </c>
      <c r="C16" s="121"/>
      <c r="D16" s="126"/>
      <c r="E16" s="126"/>
      <c r="F16" s="124"/>
      <c r="G16" s="124" t="s">
        <v>23</v>
      </c>
      <c r="H16" s="125"/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x14ac:dyDescent="0.25">
      <c r="B17" s="120">
        <v>7</v>
      </c>
      <c r="C17" s="126"/>
      <c r="D17" s="122"/>
      <c r="E17" s="123"/>
      <c r="F17" s="124"/>
      <c r="G17" s="124" t="s">
        <v>23</v>
      </c>
      <c r="H17" s="125"/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x14ac:dyDescent="0.25">
      <c r="B18" s="120">
        <v>8</v>
      </c>
      <c r="C18" s="121"/>
      <c r="D18" s="122"/>
      <c r="E18" s="123"/>
      <c r="F18" s="124"/>
      <c r="G18" s="124" t="s">
        <v>23</v>
      </c>
      <c r="H18" s="125"/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x14ac:dyDescent="0.25">
      <c r="B19" s="120">
        <v>9</v>
      </c>
      <c r="C19" s="126"/>
      <c r="D19" s="122"/>
      <c r="E19" s="123"/>
      <c r="F19" s="124"/>
      <c r="G19" s="124" t="s">
        <v>23</v>
      </c>
      <c r="H19" s="125"/>
      <c r="I19" s="99">
        <v>0</v>
      </c>
      <c r="J19" s="100">
        <f t="shared" ref="J19:J26" si="2">F19*H19*(1-I19/100)</f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x14ac:dyDescent="0.25">
      <c r="B20" s="120">
        <v>10</v>
      </c>
      <c r="C20" s="121"/>
      <c r="D20" s="122"/>
      <c r="E20" s="123"/>
      <c r="F20" s="124"/>
      <c r="G20" s="124" t="s">
        <v>23</v>
      </c>
      <c r="H20" s="125"/>
      <c r="I20" s="99">
        <v>0</v>
      </c>
      <c r="J20" s="100">
        <f t="shared" si="2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120">
        <v>11</v>
      </c>
      <c r="C21" s="126"/>
      <c r="D21" s="122"/>
      <c r="E21" s="123"/>
      <c r="F21" s="124"/>
      <c r="G21" s="124" t="s">
        <v>23</v>
      </c>
      <c r="H21" s="125"/>
      <c r="I21" s="99">
        <v>0</v>
      </c>
      <c r="J21" s="100">
        <f t="shared" si="2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x14ac:dyDescent="0.25">
      <c r="B22" s="120">
        <v>12</v>
      </c>
      <c r="C22" s="121"/>
      <c r="D22" s="122"/>
      <c r="E22" s="123"/>
      <c r="F22" s="124"/>
      <c r="G22" s="124" t="s">
        <v>23</v>
      </c>
      <c r="H22" s="125"/>
      <c r="I22" s="99">
        <v>0</v>
      </c>
      <c r="J22" s="100">
        <f t="shared" si="2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x14ac:dyDescent="0.25">
      <c r="B23" s="120">
        <v>13</v>
      </c>
      <c r="C23" s="126"/>
      <c r="D23" s="122"/>
      <c r="E23" s="123"/>
      <c r="F23" s="124"/>
      <c r="G23" s="124" t="s">
        <v>23</v>
      </c>
      <c r="H23" s="125"/>
      <c r="I23" s="99">
        <v>0</v>
      </c>
      <c r="J23" s="100">
        <f t="shared" si="2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120">
        <v>14</v>
      </c>
      <c r="C24" s="121"/>
      <c r="D24" s="122"/>
      <c r="E24" s="123"/>
      <c r="F24" s="124"/>
      <c r="G24" s="124" t="s">
        <v>23</v>
      </c>
      <c r="H24" s="125"/>
      <c r="I24" s="99">
        <v>0</v>
      </c>
      <c r="J24" s="100">
        <f t="shared" si="2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120">
        <v>15</v>
      </c>
      <c r="C25" s="108"/>
      <c r="D25" s="95"/>
      <c r="E25" s="96"/>
      <c r="F25" s="97"/>
      <c r="G25" s="97"/>
      <c r="H25" s="98"/>
      <c r="I25" s="99">
        <v>0</v>
      </c>
      <c r="J25" s="100">
        <f t="shared" si="2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120">
        <v>16</v>
      </c>
      <c r="C26" s="94"/>
      <c r="D26" s="95"/>
      <c r="E26" s="96"/>
      <c r="F26" s="97"/>
      <c r="G26" s="97"/>
      <c r="H26" s="98"/>
      <c r="I26" s="99">
        <v>0</v>
      </c>
      <c r="J26" s="100">
        <f t="shared" si="2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42" t="s">
        <v>17</v>
      </c>
      <c r="C29" s="43"/>
      <c r="D29" s="37" t="s">
        <v>616</v>
      </c>
      <c r="E29" s="37"/>
      <c r="F29" s="44"/>
      <c r="G29" s="45" t="s">
        <v>3</v>
      </c>
      <c r="H29" s="46"/>
      <c r="I29" s="47"/>
      <c r="J29" s="48">
        <f>SUM(J11:J28)</f>
        <v>130790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130790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24850.1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155640.1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2015-10-29T13:16:50Z</cp:lastPrinted>
  <dcterms:created xsi:type="dcterms:W3CDTF">2013-07-12T05:01:37Z</dcterms:created>
  <dcterms:modified xsi:type="dcterms:W3CDTF">2015-10-29T13:20:04Z</dcterms:modified>
</cp:coreProperties>
</file>