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J8" i="1" l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<sst xmlns="http://schemas.openxmlformats.org/spreadsheetml/2006/main" count="850" uniqueCount="615">
  <si>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</si>
  <si>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</si>
  <si>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</si>
  <si>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</si>
  <si>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</si>
  <si>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</si>
  <si>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</si>
  <si>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</si>
  <si>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</si>
  <si>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</si>
  <si>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</si>
  <si>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</si>
  <si>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</si>
  <si>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</si>
  <si>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</si>
  <si>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</si>
  <si>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</si>
  <si>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</si>
  <si>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</si>
  <si>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</si>
  <si>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</si>
  <si>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</si>
  <si>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</si>
  <si>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</si>
  <si>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</si>
  <si>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</si>
  <si>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</si>
  <si>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</si>
  <si>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</si>
  <si>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</si>
  <si>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</si>
  <si>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</si>
  <si>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</si>
  <si>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</si>
  <si>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</si>
  <si>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</si>
  <si>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</si>
  <si>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</si>
  <si>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</si>
  <si>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</si>
  <si>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</si>
  <si>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</si>
  <si>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</si>
  <si>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</si>
  <si>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</si>
  <si>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</si>
  <si>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</si>
  <si>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</si>
  <si>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</si>
  <si>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</si>
  <si>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</si>
  <si>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</si>
  <si>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</si>
  <si>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</si>
  <si>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</si>
  <si>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</si>
  <si>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</si>
  <si>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</si>
  <si>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</si>
  <si>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</si>
  <si>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</si>
  <si>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</si>
  <si>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</si>
  <si>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</si>
  <si>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</si>
  <si>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</si>
  <si>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</si>
  <si>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</si>
  <si>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</si>
  <si>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</si>
  <si>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</si>
  <si>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</si>
  <si>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</si>
  <si>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</si>
  <si>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</si>
  <si>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</si>
  <si>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</si>
  <si>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</si>
  <si>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</si>
  <si>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</si>
  <si>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</si>
  <si>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</si>
  <si>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</si>
  <si>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</si>
  <si>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</si>
  <si>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</si>
  <si>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</si>
  <si>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</si>
  <si>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</si>
  <si>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</si>
  <si>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</si>
  <si>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</si>
  <si>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</si>
  <si>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</si>
  <si>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</si>
  <si>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</si>
  <si>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</si>
  <si>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</si>
  <si>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</si>
  <si>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</si>
  <si>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</si>
  <si>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</si>
  <si>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</si>
  <si>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</si>
  <si>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</si>
  <si>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</si>
  <si>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</si>
  <si>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</si>
  <si>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</si>
  <si>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</si>
  <si>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</si>
  <si>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</si>
  <si>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</si>
  <si>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</si>
  <si>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</si>
  <si>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</si>
  <si>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</si>
  <si>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</si>
  <si>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</si>
  <si>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</si>
  <si>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</si>
  <si>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</si>
  <si>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</si>
  <si>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</si>
  <si>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</si>
  <si>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</si>
  <si>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</si>
  <si>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</si>
  <si>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</si>
  <si>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</si>
  <si>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</si>
  <si>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</si>
  <si>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</si>
  <si>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</si>
  <si>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</si>
  <si>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</si>
  <si>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</si>
  <si>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</si>
  <si>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</si>
  <si>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</si>
  <si>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</si>
  <si>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</si>
  <si>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</si>
  <si>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</si>
  <si>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</si>
  <si>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</si>
  <si>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</si>
  <si>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</si>
  <si>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</si>
  <si>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</si>
  <si>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</si>
  <si>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</si>
  <si>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</si>
  <si>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</si>
  <si>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</si>
  <si>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</si>
  <si>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</si>
  <si>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</si>
  <si>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</si>
  <si>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</si>
  <si>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</si>
  <si>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</si>
  <si>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</si>
  <si>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</si>
  <si>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</si>
  <si>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</si>
  <si>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</si>
  <si>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</si>
  <si>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</si>
  <si>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</si>
  <si>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</si>
  <si>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</si>
  <si>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</si>
  <si>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</si>
  <si>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</si>
  <si>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</si>
  <si>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</si>
  <si>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</si>
  <si>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</si>
  <si>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</si>
  <si>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</si>
  <si>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</si>
  <si>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</si>
  <si>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</si>
  <si>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</si>
  <si>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</si>
  <si>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</si>
  <si>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</si>
  <si>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</si>
  <si>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</si>
  <si>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</si>
  <si>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</si>
  <si>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</si>
  <si>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</si>
  <si>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</si>
  <si>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</si>
  <si>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</si>
  <si>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</si>
  <si>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</si>
  <si>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</si>
  <si>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</si>
  <si>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</si>
  <si>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</si>
  <si>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</si>
  <si>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</si>
  <si>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</si>
  <si>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</si>
  <si>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</si>
  <si>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</si>
  <si>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</si>
  <si>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</si>
  <si>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</si>
  <si>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</si>
  <si>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</si>
  <si>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</si>
  <si>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</si>
  <si>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</si>
  <si>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</si>
  <si>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</si>
  <si>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</si>
  <si>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</si>
  <si>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</si>
  <si>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</si>
  <si>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</si>
  <si>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</si>
  <si>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</si>
  <si>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</si>
  <si>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</si>
  <si>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</si>
  <si>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</si>
  <si>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</si>
  <si>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</si>
  <si>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</si>
  <si>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</si>
  <si>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</si>
  <si>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</si>
  <si>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</si>
  <si>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</si>
  <si>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</si>
  <si>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</si>
  <si>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</si>
  <si>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</si>
  <si>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</si>
  <si>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</si>
  <si>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</si>
  <si>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</si>
  <si>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</si>
  <si>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</si>
  <si>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</si>
  <si>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</si>
  <si>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</si>
  <si>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</si>
  <si>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</si>
  <si>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</si>
  <si>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</si>
  <si>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</si>
  <si>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</si>
  <si>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</si>
  <si>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</si>
  <si>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</si>
  <si>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</si>
  <si>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</si>
  <si>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</si>
  <si>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</si>
  <si>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</si>
  <si>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</si>
  <si>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</si>
  <si>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</si>
  <si>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</si>
  <si>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</si>
  <si>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</si>
  <si>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</si>
  <si>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</si>
  <si>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</si>
  <si>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</si>
  <si>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</si>
  <si>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</si>
  <si>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</si>
  <si>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</si>
  <si>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</si>
  <si>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</si>
  <si>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</si>
  <si>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</si>
  <si>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</si>
  <si>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</si>
  <si>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</si>
  <si>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</si>
  <si>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</si>
  <si>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</si>
  <si>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</si>
  <si>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</si>
  <si>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</si>
  <si>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</si>
  <si>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</si>
  <si>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</si>
  <si>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</si>
  <si>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</si>
  <si>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</si>
  <si>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</si>
  <si>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</si>
  <si>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</si>
  <si>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</si>
  <si>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</si>
  <si>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</si>
  <si>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</si>
  <si>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</si>
  <si>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</si>
  <si>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</si>
  <si>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</si>
  <si>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</si>
  <si>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</si>
  <si>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</si>
  <si>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</si>
  <si>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</si>
  <si>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</si>
  <si>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</si>
  <si>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</si>
  <si>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</si>
  <si>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</si>
  <si>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</si>
  <si>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</si>
  <si>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</si>
  <si>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</si>
  <si>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</si>
  <si>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</si>
  <si>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</si>
  <si>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</si>
  <si>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</si>
  <si>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</si>
  <si>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</si>
  <si>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</si>
  <si>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</si>
  <si>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</si>
  <si>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</si>
  <si>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</si>
  <si>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</si>
  <si>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</si>
  <si>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</si>
  <si>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</si>
  <si>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</si>
  <si>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</si>
  <si>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</si>
  <si>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</si>
  <si>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</si>
  <si>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</si>
  <si>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</si>
  <si>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</si>
  <si>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</si>
  <si>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</si>
  <si>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</si>
  <si>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</si>
  <si>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</si>
  <si>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</si>
  <si>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</si>
  <si>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</si>
  <si>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</si>
  <si>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</si>
  <si>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</si>
  <si>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</si>
  <si>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</si>
  <si>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</si>
  <si>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</si>
  <si>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</si>
  <si>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</si>
  <si>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</si>
  <si>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</si>
  <si>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</si>
  <si>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</si>
  <si>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</si>
  <si>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</si>
  <si>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</si>
  <si>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</si>
  <si>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</si>
  <si>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</si>
  <si>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</si>
  <si>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</si>
  <si>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</si>
  <si>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</si>
  <si>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</si>
  <si>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</si>
  <si>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</si>
  <si>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</si>
  <si>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</si>
  <si>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</si>
  <si>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</si>
  <si>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</si>
  <si>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</si>
  <si>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</si>
  <si>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</si>
  <si>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</si>
  <si>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</si>
  <si>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</si>
  <si>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</si>
  <si>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</si>
  <si>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</si>
  <si>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</si>
  <si>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</si>
  <si>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</si>
  <si>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</si>
  <si>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</si>
  <si>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</si>
  <si>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</si>
  <si>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</si>
  <si>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</si>
  <si>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</si>
  <si>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</si>
  <si>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</si>
  <si>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</si>
  <si>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</si>
  <si>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</si>
  <si>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</si>
  <si>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</si>
  <si>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</si>
  <si>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</si>
  <si>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</si>
  <si>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</si>
  <si>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</si>
  <si>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</si>
  <si>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</si>
  <si>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</si>
  <si>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</si>
  <si>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</si>
  <si>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</si>
  <si>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</si>
  <si>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</si>
  <si>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</si>
  <si>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</si>
  <si>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</si>
  <si>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</si>
  <si>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</si>
  <si>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</si>
  <si>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</si>
  <si>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</si>
  <si>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</si>
  <si>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</si>
  <si>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</si>
  <si>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</si>
  <si>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</si>
  <si>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</si>
  <si>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</si>
  <si>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</si>
  <si>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</si>
  <si>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</si>
  <si>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</si>
  <si>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</si>
  <si>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</si>
  <si>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</si>
  <si>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</si>
  <si>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</si>
  <si>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</si>
  <si>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</si>
  <si>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</si>
  <si>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</si>
  <si>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</si>
  <si>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</si>
  <si>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</si>
  <si>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</si>
  <si>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</si>
  <si>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</si>
  <si>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</si>
  <si>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</si>
  <si>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</si>
  <si>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</si>
  <si>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</si>
  <si>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</si>
  <si>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</si>
  <si>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</si>
  <si>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</si>
  <si>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</si>
  <si>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</si>
  <si>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</si>
  <si>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</si>
  <si>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</si>
  <si>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</si>
  <si>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</si>
  <si>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</si>
  <si>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</si>
  <si>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</si>
  <si>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</si>
  <si>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</si>
  <si>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</si>
  <si>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</si>
  <si>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</si>
  <si>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</si>
  <si>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</si>
  <si>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</si>
  <si>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</si>
  <si>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</si>
  <si>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</si>
  <si>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</si>
  <si>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</si>
  <si>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</si>
  <si>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</si>
  <si>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</si>
  <si>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</si>
  <si>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</si>
  <si>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</si>
  <si>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</si>
  <si>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</si>
  <si>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</si>
  <si>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</si>
  <si>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</si>
  <si>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</si>
  <si>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</si>
  <si>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</si>
  <si>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</si>
  <si>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</si>
  <si>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</si>
  <si>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</si>
  <si>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</si>
  <si>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</si>
  <si>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</si>
  <si>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</si>
  <si>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</si>
  <si>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</si>
  <si>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</si>
  <si>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</si>
  <si>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</si>
  <si>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</si>
  <si>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</si>
  <si>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</si>
  <si>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</si>
  <si>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</si>
  <si>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</si>
  <si>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</si>
  <si>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</si>
  <si>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</si>
  <si>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</si>
  <si>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</si>
  <si>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</si>
  <si>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</si>
  <si>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</si>
  <si>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</si>
  <si>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</si>
  <si>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</si>
  <si>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</si>
  <si>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</si>
  <si>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</si>
  <si>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</si>
  <si>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</si>
  <si>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</si>
  <si>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</si>
  <si>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</si>
  <si>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</si>
  <si>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</si>
  <si>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</si>
  <si>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</si>
  <si>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</si>
  <si>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</si>
  <si>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</si>
  <si>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</si>
  <si>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</si>
  <si>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</si>
  <si>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</si>
  <si>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</si>
  <si>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</si>
  <si>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</si>
  <si>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</si>
  <si>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</si>
  <si>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</si>
  <si>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</si>
  <si>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</si>
  <si>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</si>
  <si>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</si>
  <si>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</si>
  <si>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</si>
  <si>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</si>
  <si>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</si>
  <si>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</si>
  <si>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</si>
  <si>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</si>
  <si>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</si>
  <si>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</si>
  <si>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</si>
  <si>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</si>
  <si>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</si>
  <si>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</si>
  <si>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</si>
  <si>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</si>
  <si>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</si>
  <si>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</si>
  <si>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</si>
  <si>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</si>
  <si>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</si>
  <si>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</si>
  <si>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</si>
  <si>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</si>
  <si>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</si>
  <si>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</si>
  <si>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</si>
  <si>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</si>
  <si>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</si>
  <si>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</si>
  <si>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</si>
  <si>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</si>
  <si>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</si>
  <si>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</si>
  <si>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</si>
  <si>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</si>
  <si>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</si>
  <si>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</si>
  <si>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</si>
  <si>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</si>
  <si>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</si>
  <si>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</si>
  <si>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</si>
  <si>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</si>
  <si>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</si>
  <si>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</si>
  <si>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</si>
  <si>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GABRIEL CUCOCH</t>
  </si>
  <si>
    <t>LANZCO</t>
  </si>
  <si>
    <t>30 DIAS OC</t>
  </si>
  <si>
    <t>FLEX R2 3/8” HEMBRA FORX FORX 90° AMBAS PUNTAS 3/8” LT:53.5CMS + PROTECTOR DE PVC</t>
  </si>
  <si>
    <t>DISPONIBILIDAD INMEDIATA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</si>
</sst>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340A]d&quot; de &quot;mmmm&quot; de &quot;yyyy;@"/>
    <numFmt numFmtId="165" formatCode="00000\-000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horizontal="left" wrapText="1"/>
      <protection locked="0"/>
    </xf>
    <xf numFmtId="0" fontId="10" fillId="2" borderId="3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10" fillId="2" borderId="17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166" fontId="10" fillId="2" borderId="17" xfId="0" applyNumberFormat="1" applyFont="1" applyFill="1" applyBorder="1" applyAlignment="1" applyProtection="1">
      <alignment horizontal="center" vertical="center"/>
    </xf>
    <xf numFmtId="166" fontId="10" fillId="2" borderId="17" xfId="0" applyNumberFormat="1" applyFont="1" applyFill="1" applyBorder="1" applyAlignment="1" applyProtection="1">
      <alignment horizontal="center" vertical="center"/>
      <protection locked="0"/>
    </xf>
    <xf numFmtId="166" fontId="10" fillId="2" borderId="1" xfId="0" applyNumberFormat="1" applyFont="1" applyFill="1" applyBorder="1" applyAlignment="1" applyProtection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0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J3" sqref="J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3203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3"/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1"/>
      <c r="F5" s="111"/>
      <c r="G5" s="111"/>
      <c r="H5" s="111"/>
      <c r="I5" s="111"/>
      <c r="J5" s="112"/>
      <c r="K5" s="20"/>
    </row>
    <row r="6" spans="2:18" ht="17.25" customHeight="1" x14ac:dyDescent="0.25">
      <c r="B6" s="72" t="s">
        <v>27</v>
      </c>
      <c r="C6" s="73"/>
      <c r="D6" s="75" t="s">
        <v>611</v>
      </c>
      <c r="E6" s="73" t="s">
        <v>7</v>
      </c>
      <c r="F6" s="111"/>
      <c r="G6" s="111"/>
      <c r="H6" s="111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1" t="s">
        <v>29</v>
      </c>
      <c r="G7" s="111"/>
      <c r="H7" s="111"/>
      <c r="I7" s="73" t="s">
        <v>26</v>
      </c>
      <c r="J7" s="78"/>
    </row>
    <row r="8" spans="2:18" ht="15.75" thickBot="1" x14ac:dyDescent="0.3">
      <c r="B8" s="109" t="s">
        <v>28</v>
      </c>
      <c r="C8" s="110"/>
      <c r="D8" s="75" t="s">
        <v>612</v>
      </c>
      <c r="E8" s="73" t="s">
        <v>11</v>
      </c>
      <c r="F8" s="111" t="s">
        <v>610</v>
      </c>
      <c r="G8" s="111"/>
      <c r="H8" s="111"/>
      <c r="I8" s="73" t="s">
        <v>14</v>
      </c>
      <c r="J8" s="79">
        <f ca="1">TODAY()</f>
        <v>42305</v>
      </c>
      <c r="K8" s="20"/>
      <c r="L8" s="20"/>
    </row>
    <row r="9" spans="2:18" ht="16.5" thickTop="1" thickBot="1" x14ac:dyDescent="0.3">
      <c r="B9" s="80"/>
      <c r="C9" s="81"/>
      <c r="D9" s="105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06" t="s">
        <v>24</v>
      </c>
      <c r="D10" s="107"/>
      <c r="E10" s="108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ht="29.25" customHeight="1" x14ac:dyDescent="0.25">
      <c r="B11" s="116">
        <v>1</v>
      </c>
      <c r="C11" s="113" t="s">
        <v>613</v>
      </c>
      <c r="D11" s="114"/>
      <c r="E11" s="115"/>
      <c r="F11" s="117">
        <v>5</v>
      </c>
      <c r="G11" s="117" t="s">
        <v>23</v>
      </c>
      <c r="H11" s="118">
        <v>10880</v>
      </c>
      <c r="I11" s="119">
        <v>0</v>
      </c>
      <c r="J11" s="120">
        <f t="shared" ref="J11:J28" si="0">F11*H11*(1-I11/100)</f>
        <v>54400</v>
      </c>
      <c r="K11" s="28">
        <v>1</v>
      </c>
      <c r="L11" s="29"/>
      <c r="M11" s="29"/>
      <c r="N11" s="29"/>
      <c r="O11" s="29"/>
      <c r="P11" s="30">
        <v>1.5</v>
      </c>
      <c r="Q11" s="31"/>
      <c r="R11" s="35">
        <f>Q11*P11</f>
        <v>0</v>
      </c>
    </row>
    <row r="12" spans="2:18" x14ac:dyDescent="0.25">
      <c r="B12" s="89"/>
      <c r="C12" s="90"/>
      <c r="D12" s="91"/>
      <c r="E12" s="92"/>
      <c r="F12" s="93"/>
      <c r="G12" s="93"/>
      <c r="H12" s="94"/>
      <c r="I12" s="95"/>
      <c r="J12" s="96"/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1">Q12*P12</f>
        <v>0</v>
      </c>
    </row>
    <row r="13" spans="2:18" x14ac:dyDescent="0.25">
      <c r="B13" s="89"/>
      <c r="C13" s="90"/>
      <c r="D13" s="104"/>
      <c r="E13" s="92"/>
      <c r="F13" s="93"/>
      <c r="G13" s="93"/>
      <c r="H13" s="94"/>
      <c r="I13" s="95"/>
      <c r="J13" s="96"/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1"/>
        <v>0</v>
      </c>
    </row>
    <row r="14" spans="2:18" x14ac:dyDescent="0.25">
      <c r="B14" s="89"/>
      <c r="C14" s="90"/>
      <c r="D14" s="91"/>
      <c r="E14" s="92"/>
      <c r="F14" s="93"/>
      <c r="G14" s="93"/>
      <c r="H14" s="94"/>
      <c r="I14" s="95"/>
      <c r="J14" s="96"/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1"/>
        <v>0</v>
      </c>
    </row>
    <row r="15" spans="2:18" x14ac:dyDescent="0.25">
      <c r="B15" s="89"/>
      <c r="C15" s="90"/>
      <c r="D15" s="91"/>
      <c r="E15" s="92"/>
      <c r="F15" s="93"/>
      <c r="G15" s="93"/>
      <c r="H15" s="94"/>
      <c r="I15" s="95"/>
      <c r="J15" s="96"/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1"/>
        <v>0</v>
      </c>
    </row>
    <row r="16" spans="2:18" x14ac:dyDescent="0.25">
      <c r="B16" s="89"/>
      <c r="C16" s="90"/>
      <c r="D16" s="104"/>
      <c r="E16" s="104"/>
      <c r="F16" s="93"/>
      <c r="G16" s="93"/>
      <c r="H16" s="94"/>
      <c r="I16" s="95"/>
      <c r="J16" s="96"/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1"/>
        <v>0</v>
      </c>
    </row>
    <row r="17" spans="2:18" x14ac:dyDescent="0.25">
      <c r="B17" s="89"/>
      <c r="C17" s="104"/>
      <c r="D17" s="91"/>
      <c r="E17" s="92"/>
      <c r="F17" s="93"/>
      <c r="G17" s="93"/>
      <c r="H17" s="94"/>
      <c r="I17" s="95"/>
      <c r="J17" s="96"/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1"/>
        <v>0</v>
      </c>
    </row>
    <row r="18" spans="2:18" x14ac:dyDescent="0.25">
      <c r="B18" s="89"/>
      <c r="C18" s="90"/>
      <c r="D18" s="91"/>
      <c r="E18" s="92"/>
      <c r="F18" s="93"/>
      <c r="G18" s="93"/>
      <c r="H18" s="94"/>
      <c r="I18" s="95"/>
      <c r="J18" s="96"/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1"/>
        <v>0</v>
      </c>
    </row>
    <row r="19" spans="2:18" x14ac:dyDescent="0.25">
      <c r="B19" s="89"/>
      <c r="C19" s="90"/>
      <c r="D19" s="91"/>
      <c r="E19" s="92"/>
      <c r="F19" s="93"/>
      <c r="G19" s="93"/>
      <c r="H19" s="94"/>
      <c r="I19" s="95"/>
      <c r="J19" s="96"/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1"/>
        <v>0</v>
      </c>
    </row>
    <row r="20" spans="2:18" x14ac:dyDescent="0.25">
      <c r="B20" s="89"/>
      <c r="C20" s="90"/>
      <c r="D20" s="91"/>
      <c r="E20" s="92"/>
      <c r="F20" s="93"/>
      <c r="G20" s="93"/>
      <c r="H20" s="94"/>
      <c r="I20" s="95"/>
      <c r="J20" s="96"/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1"/>
        <v>0</v>
      </c>
    </row>
    <row r="21" spans="2:18" x14ac:dyDescent="0.25">
      <c r="B21" s="89"/>
      <c r="C21" s="90"/>
      <c r="D21" s="91"/>
      <c r="E21" s="92"/>
      <c r="F21" s="93"/>
      <c r="G21" s="93"/>
      <c r="H21" s="94"/>
      <c r="I21" s="95"/>
      <c r="J21" s="96"/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1"/>
        <v>0</v>
      </c>
    </row>
    <row r="22" spans="2:18" x14ac:dyDescent="0.25">
      <c r="B22" s="89"/>
      <c r="C22" s="90"/>
      <c r="D22" s="91"/>
      <c r="E22" s="92"/>
      <c r="F22" s="93"/>
      <c r="G22" s="93"/>
      <c r="H22" s="94"/>
      <c r="I22" s="95"/>
      <c r="J22" s="96"/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1"/>
        <v>0</v>
      </c>
    </row>
    <row r="23" spans="2:18" x14ac:dyDescent="0.25">
      <c r="B23" s="89"/>
      <c r="C23" s="90"/>
      <c r="D23" s="91"/>
      <c r="E23" s="92"/>
      <c r="F23" s="93"/>
      <c r="G23" s="93"/>
      <c r="H23" s="94"/>
      <c r="I23" s="95"/>
      <c r="J23" s="96"/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1"/>
        <v>0</v>
      </c>
    </row>
    <row r="24" spans="2:18" x14ac:dyDescent="0.25">
      <c r="B24" s="89"/>
      <c r="C24" s="90"/>
      <c r="D24" s="91"/>
      <c r="E24" s="92"/>
      <c r="F24" s="93"/>
      <c r="G24" s="93"/>
      <c r="H24" s="94"/>
      <c r="I24" s="95"/>
      <c r="J24" s="96"/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1"/>
        <v>0</v>
      </c>
    </row>
    <row r="25" spans="2:18" x14ac:dyDescent="0.25">
      <c r="B25" s="89"/>
      <c r="C25" s="90"/>
      <c r="D25" s="91"/>
      <c r="E25" s="92"/>
      <c r="F25" s="93"/>
      <c r="G25" s="93"/>
      <c r="H25" s="94"/>
      <c r="I25" s="95"/>
      <c r="J25" s="96"/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1"/>
        <v>0</v>
      </c>
    </row>
    <row r="26" spans="2:18" x14ac:dyDescent="0.25">
      <c r="B26" s="89"/>
      <c r="C26" s="90"/>
      <c r="D26" s="91"/>
      <c r="E26" s="92"/>
      <c r="F26" s="93"/>
      <c r="G26" s="93"/>
      <c r="H26" s="94"/>
      <c r="I26" s="95"/>
      <c r="J26" s="96"/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1"/>
        <v>0</v>
      </c>
    </row>
    <row r="27" spans="2:18" x14ac:dyDescent="0.25">
      <c r="B27" s="89"/>
      <c r="C27" s="90"/>
      <c r="D27" s="91"/>
      <c r="E27" s="92"/>
      <c r="F27" s="93"/>
      <c r="G27" s="93"/>
      <c r="H27" s="94"/>
      <c r="I27" s="95"/>
      <c r="J27" s="96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1"/>
        <v>0</v>
      </c>
    </row>
    <row r="28" spans="2:18" ht="15.75" thickBot="1" x14ac:dyDescent="0.3">
      <c r="B28" s="89"/>
      <c r="C28" s="97"/>
      <c r="D28" s="98"/>
      <c r="E28" s="99"/>
      <c r="F28" s="93"/>
      <c r="G28" s="93"/>
      <c r="H28" s="100"/>
      <c r="I28" s="101"/>
      <c r="J28" s="102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1"/>
        <v>0</v>
      </c>
    </row>
    <row r="29" spans="2:18" x14ac:dyDescent="0.25">
      <c r="B29" s="42" t="s">
        <v>17</v>
      </c>
      <c r="C29" s="43"/>
      <c r="D29" s="37" t="s">
        <v>614</v>
      </c>
      <c r="E29" s="37"/>
      <c r="F29" s="44"/>
      <c r="G29" s="45" t="s">
        <v>3</v>
      </c>
      <c r="H29" s="46"/>
      <c r="I29" s="47"/>
      <c r="J29" s="48">
        <f>SUM(J11:J28)</f>
        <v>54400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54400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10336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64736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2013-08-21T20:52:07Z</cp:lastPrinted>
  <dcterms:created xsi:type="dcterms:W3CDTF">2013-07-12T05:01:37Z</dcterms:created>
  <dcterms:modified xsi:type="dcterms:W3CDTF">2015-10-28T15:47:10Z</dcterms:modified>
</cp:coreProperties>
</file>