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<sst xmlns="http://schemas.openxmlformats.org/spreadsheetml/2006/main" count="875" uniqueCount="631">
  <si>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</si>
  <si>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</si>
  <si>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</si>
  <si>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</si>
  <si>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</si>
  <si>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</si>
  <si>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</si>
  <si>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</si>
  <si>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</si>
  <si>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</si>
  <si>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</si>
  <si>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</si>
  <si>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</si>
  <si>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</si>
  <si>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</si>
  <si>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</si>
  <si>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</si>
  <si>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</si>
  <si>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</si>
  <si>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</si>
  <si>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</si>
  <si>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</si>
  <si>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</si>
  <si>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</si>
  <si>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</si>
  <si>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</si>
  <si>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</si>
  <si>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</si>
  <si>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</si>
  <si>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</si>
  <si>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</si>
  <si>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</si>
  <si>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</si>
  <si>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</si>
  <si>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</si>
  <si>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</si>
  <si>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</si>
  <si>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</si>
  <si>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</si>
  <si>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</si>
  <si>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</si>
  <si>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</si>
  <si>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</si>
  <si>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</si>
  <si>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</si>
  <si>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</si>
  <si>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</si>
  <si>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</si>
  <si>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</si>
  <si>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</si>
  <si>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</si>
  <si>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</si>
  <si>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</si>
  <si>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</si>
  <si>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</si>
  <si>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</si>
  <si>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</si>
  <si>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</si>
  <si>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</si>
  <si>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</si>
  <si>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</si>
  <si>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</si>
  <si>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</si>
  <si>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</si>
  <si>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</si>
  <si>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</si>
  <si>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</si>
  <si>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</si>
  <si>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</si>
  <si>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</si>
  <si>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</si>
  <si>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</si>
  <si>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</si>
  <si>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</si>
  <si>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</si>
  <si>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</si>
  <si>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</si>
  <si>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</si>
  <si>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</si>
  <si>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</si>
  <si>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</si>
  <si>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</si>
  <si>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</si>
  <si>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</si>
  <si>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</si>
  <si>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</si>
  <si>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</si>
  <si>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</si>
  <si>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</si>
  <si>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</si>
  <si>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</si>
  <si>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</si>
  <si>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</si>
  <si>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</si>
  <si>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</si>
  <si>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</si>
  <si>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</si>
  <si>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</si>
  <si>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</si>
  <si>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</si>
  <si>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</si>
  <si>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</si>
  <si>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</si>
  <si>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</si>
  <si>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</si>
  <si>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</si>
  <si>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</si>
  <si>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</si>
  <si>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</si>
  <si>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</si>
  <si>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</si>
  <si>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</si>
  <si>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</si>
  <si>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</si>
  <si>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</si>
  <si>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</si>
  <si>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</si>
  <si>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</si>
  <si>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</si>
  <si>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</si>
  <si>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</si>
  <si>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</si>
  <si>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</si>
  <si>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</si>
  <si>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</si>
  <si>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</si>
  <si>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</si>
  <si>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</si>
  <si>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</si>
  <si>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</si>
  <si>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</si>
  <si>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</si>
  <si>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</si>
  <si>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</si>
  <si>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</si>
  <si>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</si>
  <si>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</si>
  <si>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</si>
  <si>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</si>
  <si>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</si>
  <si>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</si>
  <si>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</si>
  <si>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</si>
  <si>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</si>
  <si>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</si>
  <si>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</si>
  <si>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</si>
  <si>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</si>
  <si>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</si>
  <si>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</si>
  <si>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</si>
  <si>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</si>
  <si>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</si>
  <si>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</si>
  <si>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</si>
  <si>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</si>
  <si>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</si>
  <si>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</si>
  <si>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</si>
  <si>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</si>
  <si>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</si>
  <si>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</si>
  <si>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</si>
  <si>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</si>
  <si>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</si>
  <si>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</si>
  <si>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</si>
  <si>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</si>
  <si>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</si>
  <si>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</si>
  <si>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</si>
  <si>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</si>
  <si>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</si>
  <si>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</si>
  <si>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</si>
  <si>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</si>
  <si>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</si>
  <si>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</si>
  <si>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</si>
  <si>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</si>
  <si>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</si>
  <si>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</si>
  <si>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</si>
  <si>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</si>
  <si>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</si>
  <si>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</si>
  <si>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</si>
  <si>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</si>
  <si>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</si>
  <si>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</si>
  <si>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</si>
  <si>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</si>
  <si>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</si>
  <si>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</si>
  <si>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</si>
  <si>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</si>
  <si>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</si>
  <si>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</si>
  <si>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</si>
  <si>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</si>
  <si>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</si>
  <si>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</si>
  <si>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</si>
  <si>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</si>
  <si>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</si>
  <si>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</si>
  <si>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</si>
  <si>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</si>
  <si>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</si>
  <si>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</si>
  <si>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</si>
  <si>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</si>
  <si>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</si>
  <si>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</si>
  <si>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</si>
  <si>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</si>
  <si>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</si>
  <si>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</si>
  <si>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</si>
  <si>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</si>
  <si>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</si>
  <si>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</si>
  <si>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</si>
  <si>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</si>
  <si>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</si>
  <si>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</si>
  <si>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</si>
  <si>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</si>
  <si>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</si>
  <si>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</si>
  <si>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</si>
  <si>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</si>
  <si>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</si>
  <si>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</si>
  <si>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</si>
  <si>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</si>
  <si>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</si>
  <si>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</si>
  <si>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</si>
  <si>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</si>
  <si>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</si>
  <si>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</si>
  <si>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</si>
  <si>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</si>
  <si>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</si>
  <si>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</si>
  <si>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</si>
  <si>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</si>
  <si>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</si>
  <si>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</si>
  <si>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</si>
  <si>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</si>
  <si>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</si>
  <si>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</si>
  <si>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</si>
  <si>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</si>
  <si>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</si>
  <si>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</si>
  <si>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</si>
  <si>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</si>
  <si>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</si>
  <si>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</si>
  <si>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</si>
  <si>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</si>
  <si>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</si>
  <si>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</si>
  <si>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</si>
  <si>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</si>
  <si>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</si>
  <si>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</si>
  <si>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</si>
  <si>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</si>
  <si>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</si>
  <si>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</si>
  <si>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</si>
  <si>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</si>
  <si>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</si>
  <si>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</si>
  <si>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</si>
  <si>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</si>
  <si>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</si>
  <si>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</si>
  <si>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</si>
  <si>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</si>
  <si>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</si>
  <si>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</si>
  <si>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</si>
  <si>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</si>
  <si>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</si>
  <si>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</si>
  <si>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</si>
  <si>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</si>
  <si>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</si>
  <si>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</si>
  <si>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</si>
  <si>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</si>
  <si>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</si>
  <si>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</si>
  <si>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</si>
  <si>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</si>
  <si>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</si>
  <si>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</si>
  <si>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</si>
  <si>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</si>
  <si>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</si>
  <si>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</si>
  <si>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</si>
  <si>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</si>
  <si>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</si>
  <si>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</si>
  <si>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</si>
  <si>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</si>
  <si>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</si>
  <si>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</si>
  <si>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</si>
  <si>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</si>
  <si>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</si>
  <si>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</si>
  <si>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</si>
  <si>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</si>
  <si>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</si>
  <si>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</si>
  <si>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</si>
  <si>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</si>
  <si>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</si>
  <si>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</si>
  <si>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</si>
  <si>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</si>
  <si>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</si>
  <si>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</si>
  <si>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</si>
  <si>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</si>
  <si>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</si>
  <si>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</si>
  <si>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</si>
  <si>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</si>
  <si>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</si>
  <si>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</si>
  <si>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</si>
  <si>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</si>
  <si>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</si>
  <si>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</si>
  <si>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</si>
  <si>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</si>
  <si>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</si>
  <si>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</si>
  <si>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</si>
  <si>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</si>
  <si>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</si>
  <si>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</si>
  <si>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</si>
  <si>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</si>
  <si>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</si>
  <si>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</si>
  <si>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</si>
  <si>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</si>
  <si>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</si>
  <si>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</si>
  <si>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</si>
  <si>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</si>
  <si>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</si>
  <si>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</si>
  <si>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</si>
  <si>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</si>
  <si>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</si>
  <si>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</si>
  <si>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</si>
  <si>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</si>
  <si>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</si>
  <si>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</si>
  <si>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</si>
  <si>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</si>
  <si>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</si>
  <si>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</si>
  <si>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</si>
  <si>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</si>
  <si>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</si>
  <si>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</si>
  <si>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</si>
  <si>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</si>
  <si>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</si>
  <si>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</si>
  <si>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</si>
  <si>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</si>
  <si>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</si>
  <si>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</si>
  <si>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</si>
  <si>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</si>
  <si>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</si>
  <si>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</si>
  <si>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</si>
  <si>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</si>
  <si>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</si>
  <si>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</si>
  <si>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</si>
  <si>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</si>
  <si>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</si>
  <si>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</si>
  <si>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</si>
  <si>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</si>
  <si>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</si>
  <si>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</si>
  <si>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</si>
  <si>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</si>
  <si>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</si>
  <si>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</si>
  <si>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</si>
  <si>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</si>
  <si>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</si>
  <si>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</si>
  <si>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</si>
  <si>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</si>
  <si>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</si>
  <si>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</si>
  <si>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</si>
  <si>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</si>
  <si>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</si>
  <si>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</si>
  <si>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</si>
  <si>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</si>
  <si>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</si>
  <si>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</si>
  <si>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</si>
  <si>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</si>
  <si>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</si>
  <si>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</si>
  <si>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</si>
  <si>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</si>
  <si>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</si>
  <si>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</si>
  <si>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</si>
  <si>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</si>
  <si>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</si>
  <si>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</si>
  <si>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</si>
  <si>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</si>
  <si>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</si>
  <si>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</si>
  <si>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</si>
  <si>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</si>
  <si>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</si>
  <si>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</si>
  <si>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</si>
  <si>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</si>
  <si>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</si>
  <si>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</si>
  <si>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</si>
  <si>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</si>
  <si>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</si>
  <si>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</si>
  <si>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</si>
  <si>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</si>
  <si>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</si>
  <si>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</si>
  <si>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</si>
  <si>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</si>
  <si>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</si>
  <si>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</si>
  <si>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</si>
  <si>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</si>
  <si>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</si>
  <si>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</si>
  <si>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</si>
  <si>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</si>
  <si>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</si>
  <si>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</si>
  <si>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</si>
  <si>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</si>
  <si>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</si>
  <si>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</si>
  <si>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</si>
  <si>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</si>
  <si>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</si>
  <si>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</si>
  <si>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</si>
  <si>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</si>
  <si>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</si>
  <si>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</si>
  <si>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</si>
  <si>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</si>
  <si>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</si>
  <si>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</si>
  <si>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</si>
  <si>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</si>
  <si>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</si>
  <si>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</si>
  <si>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</si>
  <si>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</si>
  <si>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</si>
  <si>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</si>
  <si>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</si>
  <si>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</si>
  <si>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</si>
  <si>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</si>
  <si>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</si>
  <si>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</si>
  <si>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</si>
  <si>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</si>
  <si>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</si>
  <si>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</si>
  <si>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</si>
  <si>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</si>
  <si>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</si>
  <si>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</si>
  <si>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</si>
  <si>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</si>
  <si>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</si>
  <si>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</si>
  <si>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</si>
  <si>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</si>
  <si>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</si>
  <si>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</si>
  <si>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</si>
  <si>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</si>
  <si>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</si>
  <si>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</si>
  <si>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</si>
  <si>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</si>
  <si>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</si>
  <si>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</si>
  <si>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</si>
  <si>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</si>
  <si>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</si>
  <si>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</si>
  <si>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</si>
  <si>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</si>
  <si>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</si>
  <si>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</si>
  <si>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</si>
  <si>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</si>
  <si>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</si>
  <si>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</si>
  <si>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</si>
  <si>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</si>
  <si>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</si>
  <si>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</si>
  <si>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</si>
  <si>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</si>
  <si>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</si>
  <si>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</si>
  <si>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</si>
  <si>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</si>
  <si>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</si>
  <si>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</si>
  <si>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</si>
  <si>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</si>
  <si>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</si>
  <si>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</si>
  <si>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</si>
  <si>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</si>
  <si>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</si>
  <si>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</si>
  <si>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</si>
  <si>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</si>
  <si>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</si>
  <si>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</si>
  <si>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</si>
  <si>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</si>
  <si>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</si>
  <si>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</si>
  <si>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</si>
  <si>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</si>
  <si>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</si>
  <si>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</si>
  <si>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</si>
  <si>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</si>
  <si>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</si>
  <si>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</si>
  <si>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</si>
  <si>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</si>
  <si>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</si>
  <si>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</si>
  <si>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</si>
  <si>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</si>
  <si>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</si>
  <si>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</si>
  <si>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</si>
  <si>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</si>
  <si>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</si>
  <si>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</si>
  <si>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</si>
  <si>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</si>
  <si>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</si>
  <si>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</si>
  <si>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</si>
  <si>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</si>
  <si>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</si>
  <si>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</si>
  <si>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</si>
  <si>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</si>
  <si>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</si>
  <si>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</si>
  <si>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</si>
  <si>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</si>
  <si>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</si>
  <si>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</si>
  <si>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</si>
  <si>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</si>
  <si>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</si>
  <si>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</si>
  <si>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</si>
  <si>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</si>
  <si>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</si>
  <si>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</si>
  <si>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</si>
  <si>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</si>
  <si>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</si>
  <si>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</si>
  <si>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</si>
  <si>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</si>
  <si>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</si>
  <si>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</si>
  <si>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COLINA</t>
  </si>
  <si>
    <t>INTERCOS</t>
  </si>
  <si>
    <t>ENCHUFE TRIPLE COMPLETO</t>
  </si>
  <si>
    <t>MODULOS</t>
  </si>
  <si>
    <t>CAJA</t>
  </si>
  <si>
    <t>DISCO CORTE 4 1/2" P/ACERO INOX.</t>
  </si>
  <si>
    <t>ENCHUFE HEMBRA</t>
  </si>
  <si>
    <t>ENCHUFE MACHO</t>
  </si>
  <si>
    <t>PVC CONDUIT 16 MM</t>
  </si>
  <si>
    <t>METRO</t>
  </si>
  <si>
    <t>ROLLO</t>
  </si>
  <si>
    <t xml:space="preserve">MANGUERA SYD TRANSPARENTE </t>
  </si>
  <si>
    <t>BALLAT ELECT. P/36 W 2 TUBOS</t>
  </si>
  <si>
    <t>BARRA KUPER 36 MM</t>
  </si>
  <si>
    <t>MARCO SIERRA (SANFLEX) 24TP-IOD</t>
  </si>
  <si>
    <t>VALVULA RODILLO</t>
  </si>
  <si>
    <t>UNION AMERICANA 75 MM TIGRE</t>
  </si>
  <si>
    <t>CHAPA BRONCE LLAVE/SEGURO (BAÑO)</t>
  </si>
  <si>
    <t>DISPONIBILIDAD INMEDIATA PREVIA CONFIRMACIÓN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</si>
</sst>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8">
      <selection activeCell="E21" sqref="E2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3030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613</v>
      </c>
      <c r="E6" s="73" t="s">
        <v>7</v>
      </c>
      <c r="F6" s="118" t="s">
        <v>612</v>
      </c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/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42242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614</v>
      </c>
      <c r="D11" s="114"/>
      <c r="E11" s="115"/>
      <c r="F11" s="84">
        <v>1</v>
      </c>
      <c r="G11" s="84" t="s">
        <v>23</v>
      </c>
      <c r="H11" s="90">
        <f>VLOOKUP(B11,COTIZADO,8,FALSE)</f>
        <v>0</v>
      </c>
      <c r="I11" s="91">
        <v>0</v>
      </c>
      <c r="J11" s="92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94" t="s">
        <v>615</v>
      </c>
      <c r="D12" s="95"/>
      <c r="E12" s="96"/>
      <c r="F12" s="97">
        <v>1</v>
      </c>
      <c r="G12" s="97" t="s">
        <v>616</v>
      </c>
      <c r="H12" s="98">
        <f aca="true" t="shared" si="1" ref="H12:H28">VLOOKUP(B12,COTIZADO,8,FALSE)</f>
        <v>0</v>
      </c>
      <c r="I12" s="99">
        <v>0</v>
      </c>
      <c r="J12" s="10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93">
        <v>3</v>
      </c>
      <c r="C13" s="94" t="s">
        <v>617</v>
      </c>
      <c r="D13" s="108"/>
      <c r="E13" s="96"/>
      <c r="F13" s="97">
        <v>1</v>
      </c>
      <c r="G13" s="97" t="s">
        <v>616</v>
      </c>
      <c r="H13" s="98">
        <f t="shared" si="1"/>
        <v>0</v>
      </c>
      <c r="I13" s="99">
        <v>0</v>
      </c>
      <c r="J13" s="10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93">
        <v>4</v>
      </c>
      <c r="C14" s="94" t="s">
        <v>618</v>
      </c>
      <c r="D14" s="95"/>
      <c r="E14" s="96"/>
      <c r="F14" s="97">
        <v>1</v>
      </c>
      <c r="G14" s="97" t="s">
        <v>23</v>
      </c>
      <c r="H14" s="98">
        <f t="shared" si="1"/>
        <v>0</v>
      </c>
      <c r="I14" s="99">
        <v>0</v>
      </c>
      <c r="J14" s="10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93">
        <v>5</v>
      </c>
      <c r="C15" s="94" t="s">
        <v>619</v>
      </c>
      <c r="D15" s="95"/>
      <c r="E15" s="96"/>
      <c r="F15" s="97">
        <v>1</v>
      </c>
      <c r="G15" s="97" t="s">
        <v>23</v>
      </c>
      <c r="H15" s="98">
        <f t="shared" si="1"/>
        <v>0</v>
      </c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93">
        <v>6</v>
      </c>
      <c r="C16" s="94" t="s">
        <v>620</v>
      </c>
      <c r="D16" s="108"/>
      <c r="E16" s="108"/>
      <c r="F16" s="97">
        <v>3</v>
      </c>
      <c r="G16" s="97" t="s">
        <v>621</v>
      </c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93">
        <v>7</v>
      </c>
      <c r="C17" s="108" t="s">
        <v>623</v>
      </c>
      <c r="D17" s="95"/>
      <c r="E17" s="96"/>
      <c r="F17" s="97">
        <v>1</v>
      </c>
      <c r="G17" s="97" t="s">
        <v>622</v>
      </c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93">
        <v>8</v>
      </c>
      <c r="C18" s="94" t="s">
        <v>624</v>
      </c>
      <c r="D18" s="95"/>
      <c r="E18" s="96"/>
      <c r="F18" s="97">
        <v>3</v>
      </c>
      <c r="G18" s="97" t="s">
        <v>23</v>
      </c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93">
        <v>9</v>
      </c>
      <c r="C19" s="94" t="s">
        <v>625</v>
      </c>
      <c r="D19" s="95"/>
      <c r="E19" s="96"/>
      <c r="F19" s="97">
        <v>1</v>
      </c>
      <c r="G19" s="97" t="s">
        <v>23</v>
      </c>
      <c r="H19" s="98">
        <f t="shared" si="1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3">
        <v>10</v>
      </c>
      <c r="C20" s="94" t="s">
        <v>626</v>
      </c>
      <c r="D20" s="95"/>
      <c r="E20" s="96"/>
      <c r="F20" s="97">
        <v>1</v>
      </c>
      <c r="G20" s="97" t="s">
        <v>23</v>
      </c>
      <c r="H20" s="98">
        <f t="shared" si="1"/>
        <v>0</v>
      </c>
      <c r="I20" s="99">
        <v>0</v>
      </c>
      <c r="J20" s="10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93">
        <v>11</v>
      </c>
      <c r="C21" s="94" t="s">
        <v>627</v>
      </c>
      <c r="D21" s="95"/>
      <c r="E21" s="96"/>
      <c r="F21" s="97">
        <v>1</v>
      </c>
      <c r="G21" s="97" t="s">
        <v>23</v>
      </c>
      <c r="H21" s="98">
        <f t="shared" si="1"/>
        <v>0</v>
      </c>
      <c r="I21" s="99">
        <v>0</v>
      </c>
      <c r="J21" s="10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3">
        <v>12</v>
      </c>
      <c r="C22" s="94" t="s">
        <v>628</v>
      </c>
      <c r="D22" s="95"/>
      <c r="E22" s="96"/>
      <c r="F22" s="97">
        <v>1</v>
      </c>
      <c r="G22" s="97" t="s">
        <v>23</v>
      </c>
      <c r="H22" s="98">
        <f t="shared" si="1"/>
        <v>0</v>
      </c>
      <c r="I22" s="99">
        <v>0</v>
      </c>
      <c r="J22" s="10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3">
        <v>13</v>
      </c>
      <c r="C23" s="94" t="s">
        <v>629</v>
      </c>
      <c r="D23" s="95"/>
      <c r="E23" s="96"/>
      <c r="F23" s="97">
        <v>1</v>
      </c>
      <c r="G23" s="97" t="s">
        <v>23</v>
      </c>
      <c r="H23" s="98">
        <f t="shared" si="1"/>
        <v>0</v>
      </c>
      <c r="I23" s="99">
        <v>0</v>
      </c>
      <c r="J23" s="10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 t="s">
        <v>630</v>
      </c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2015-08-26T17:28:05Z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