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<sst xmlns="http://schemas.openxmlformats.org/spreadsheetml/2006/main" count="826" uniqueCount="597">
  <si>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</si>
  <si>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</si>
  <si>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</si>
  <si>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</si>
  <si>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</si>
  <si>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</si>
  <si>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</si>
  <si>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</si>
  <si>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</si>
  <si>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</si>
  <si>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</si>
  <si>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</si>
  <si>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</si>
  <si>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</si>
  <si>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</si>
  <si>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</si>
  <si>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</si>
  <si>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</si>
  <si>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</si>
  <si>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</si>
  <si>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</si>
  <si>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</si>
  <si>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</si>
  <si>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</si>
  <si>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</si>
  <si>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</si>
  <si>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</si>
  <si>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</si>
  <si>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</si>
  <si>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</si>
  <si>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</si>
  <si>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</si>
  <si>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</si>
  <si>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</si>
  <si>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</si>
  <si>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</si>
  <si>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</si>
  <si>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</si>
  <si>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</si>
  <si>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</si>
  <si>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</si>
  <si>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</si>
  <si>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</si>
  <si>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</si>
  <si>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</si>
  <si>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</si>
  <si>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</si>
  <si>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</si>
  <si>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</si>
  <si>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</si>
  <si>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</si>
  <si>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</si>
  <si>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</si>
  <si>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</si>
  <si>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</si>
  <si>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</si>
  <si>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</si>
  <si>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</si>
  <si>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</si>
  <si>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</si>
  <si>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</si>
  <si>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</si>
  <si>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</si>
  <si>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</si>
  <si>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</si>
  <si>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</si>
  <si>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</si>
  <si>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</si>
  <si>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</si>
  <si>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</si>
  <si>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</si>
  <si>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</si>
  <si>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</si>
  <si>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</si>
  <si>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</si>
  <si>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</si>
  <si>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</si>
  <si>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</si>
  <si>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</si>
  <si>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</si>
  <si>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</si>
  <si>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</si>
  <si>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</si>
  <si>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</si>
  <si>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</si>
  <si>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</si>
  <si>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</si>
  <si>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</si>
  <si>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</si>
  <si>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</si>
  <si>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</si>
  <si>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</si>
  <si>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</si>
  <si>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</si>
  <si>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</si>
  <si>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</si>
  <si>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</si>
  <si>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</si>
  <si>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</si>
  <si>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</si>
  <si>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</si>
  <si>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</si>
  <si>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</si>
  <si>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</si>
  <si>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</si>
  <si>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</si>
  <si>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</si>
  <si>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</si>
  <si>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</si>
  <si>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</si>
  <si>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</si>
  <si>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</si>
  <si>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</si>
  <si>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</si>
  <si>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</si>
  <si>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</si>
  <si>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</si>
  <si>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</si>
  <si>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</si>
  <si>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</si>
  <si>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</si>
  <si>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</si>
  <si>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</si>
  <si>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</si>
  <si>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</si>
  <si>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</si>
  <si>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</si>
  <si>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</si>
  <si>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</si>
  <si>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</si>
  <si>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</si>
  <si>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</si>
  <si>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</si>
  <si>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</si>
  <si>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</si>
  <si>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</si>
  <si>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</si>
  <si>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</si>
  <si>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</si>
  <si>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</si>
  <si>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</si>
  <si>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</si>
  <si>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</si>
  <si>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</si>
  <si>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</si>
  <si>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</si>
  <si>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</si>
  <si>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</si>
  <si>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</si>
  <si>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</si>
  <si>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</si>
  <si>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</si>
  <si>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</si>
  <si>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</si>
  <si>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</si>
  <si>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</si>
  <si>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</si>
  <si>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</si>
  <si>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</si>
  <si>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</si>
  <si>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</si>
  <si>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</si>
  <si>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</si>
  <si>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</si>
  <si>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</si>
  <si>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</si>
  <si>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</si>
  <si>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</si>
  <si>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</si>
  <si>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</si>
  <si>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</si>
  <si>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</si>
  <si>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</si>
  <si>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</si>
  <si>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</si>
  <si>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</si>
  <si>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</si>
  <si>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</si>
  <si>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</si>
  <si>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</si>
  <si>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</si>
  <si>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</si>
  <si>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</si>
  <si>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</si>
  <si>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</si>
  <si>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</si>
  <si>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</si>
  <si>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</si>
  <si>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</si>
  <si>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</si>
  <si>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</si>
  <si>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</si>
  <si>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</si>
  <si>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</si>
  <si>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</si>
  <si>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</si>
  <si>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</si>
  <si>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</si>
  <si>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</si>
  <si>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</si>
  <si>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</si>
  <si>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</si>
  <si>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</si>
  <si>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</si>
  <si>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</si>
  <si>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</si>
  <si>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</si>
  <si>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</si>
  <si>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</si>
  <si>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</si>
  <si>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</si>
  <si>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</si>
  <si>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</si>
  <si>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</si>
  <si>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</si>
  <si>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</si>
  <si>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</si>
  <si>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</si>
  <si>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</si>
  <si>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</si>
  <si>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</si>
  <si>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</si>
  <si>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</si>
  <si>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</si>
  <si>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</si>
  <si>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</si>
  <si>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</si>
  <si>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</si>
  <si>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</si>
  <si>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</si>
  <si>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</si>
  <si>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</si>
  <si>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</si>
  <si>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</si>
  <si>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</si>
  <si>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</si>
  <si>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</si>
  <si>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</si>
  <si>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</si>
  <si>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</si>
  <si>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</si>
  <si>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</si>
  <si>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</si>
  <si>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</si>
  <si>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</si>
  <si>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</si>
  <si>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</si>
  <si>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</si>
  <si>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</si>
  <si>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</si>
  <si>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</si>
  <si>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</si>
  <si>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</si>
  <si>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</si>
  <si>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</si>
  <si>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</si>
  <si>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</si>
  <si>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</si>
  <si>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</si>
  <si>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</si>
  <si>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</si>
  <si>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</si>
  <si>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</si>
  <si>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</si>
  <si>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</si>
  <si>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</si>
  <si>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</si>
  <si>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</si>
  <si>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</si>
  <si>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</si>
  <si>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</si>
  <si>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</si>
  <si>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</si>
  <si>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</si>
  <si>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</si>
  <si>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</si>
  <si>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</si>
  <si>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</si>
  <si>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</si>
  <si>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</si>
  <si>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</si>
  <si>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</si>
  <si>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</si>
  <si>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</si>
  <si>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</si>
  <si>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</si>
  <si>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</si>
  <si>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</si>
  <si>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</si>
  <si>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</si>
  <si>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</si>
  <si>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</si>
  <si>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</si>
  <si>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</si>
  <si>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</si>
  <si>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</si>
  <si>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</si>
  <si>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</si>
  <si>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</si>
  <si>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</si>
  <si>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</si>
  <si>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</si>
  <si>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</si>
  <si>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</si>
  <si>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</si>
  <si>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</si>
  <si>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</si>
  <si>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</si>
  <si>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</si>
  <si>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</si>
  <si>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</si>
  <si>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</si>
  <si>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</si>
  <si>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</si>
  <si>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</si>
  <si>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</si>
  <si>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</si>
  <si>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</si>
  <si>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</si>
  <si>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</si>
  <si>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</si>
  <si>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</si>
  <si>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</si>
  <si>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</si>
  <si>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</si>
  <si>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</si>
  <si>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</si>
  <si>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</si>
  <si>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</si>
  <si>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</si>
  <si>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</si>
  <si>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</si>
  <si>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</si>
  <si>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</si>
  <si>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</si>
  <si>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</si>
  <si>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</si>
  <si>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</si>
  <si>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</si>
  <si>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</si>
  <si>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</si>
  <si>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</si>
  <si>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</si>
  <si>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</si>
  <si>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</si>
  <si>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</si>
  <si>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</si>
  <si>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</si>
  <si>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</si>
  <si>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</si>
  <si>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</si>
  <si>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</si>
  <si>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</si>
  <si>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</si>
  <si>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</si>
  <si>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</si>
  <si>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</si>
  <si>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</si>
  <si>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</si>
  <si>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</si>
  <si>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</si>
  <si>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</si>
  <si>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</si>
  <si>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</si>
  <si>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</si>
  <si>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</si>
  <si>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</si>
  <si>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</si>
  <si>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</si>
  <si>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</si>
  <si>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</si>
  <si>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</si>
  <si>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</si>
  <si>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</si>
  <si>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</si>
  <si>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</si>
  <si>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</si>
  <si>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</si>
  <si>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</si>
  <si>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</si>
  <si>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</si>
  <si>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</si>
  <si>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</si>
  <si>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</si>
  <si>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</si>
  <si>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</si>
  <si>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</si>
  <si>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</si>
  <si>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</si>
  <si>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</si>
  <si>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</si>
  <si>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</si>
  <si>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</si>
  <si>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</si>
  <si>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</si>
  <si>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</si>
  <si>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</si>
  <si>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</si>
  <si>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</si>
  <si>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</si>
  <si>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</si>
  <si>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</si>
  <si>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</si>
  <si>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</si>
  <si>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</si>
  <si>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</si>
  <si>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</si>
  <si>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</si>
  <si>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</si>
  <si>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</si>
  <si>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</si>
  <si>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</si>
  <si>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</si>
  <si>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</si>
  <si>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</si>
  <si>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</si>
  <si>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</si>
  <si>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</si>
  <si>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</si>
  <si>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</si>
  <si>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</si>
  <si>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</si>
  <si>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</si>
  <si>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</si>
  <si>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</si>
  <si>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</si>
  <si>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</si>
  <si>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</si>
  <si>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</si>
  <si>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</si>
  <si>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</si>
  <si>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</si>
  <si>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</si>
  <si>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</si>
  <si>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</si>
  <si>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</si>
  <si>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</si>
  <si>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</si>
  <si>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</si>
  <si>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</si>
  <si>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</si>
  <si>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</si>
  <si>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</si>
  <si>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</si>
  <si>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</si>
  <si>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</si>
  <si>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</si>
  <si>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</si>
  <si>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</si>
  <si>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</si>
  <si>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</si>
  <si>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</si>
  <si>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</si>
  <si>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</si>
  <si>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</si>
  <si>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</si>
  <si>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</si>
  <si>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</si>
  <si>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</si>
  <si>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</si>
  <si>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</si>
  <si>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</si>
  <si>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</si>
  <si>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</si>
  <si>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</si>
  <si>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</si>
  <si>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</si>
  <si>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</si>
  <si>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</si>
  <si>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</si>
  <si>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</si>
  <si>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</si>
  <si>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</si>
  <si>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</si>
  <si>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</si>
  <si>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</si>
  <si>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</si>
  <si>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</si>
  <si>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</si>
  <si>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</si>
  <si>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</si>
  <si>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</si>
  <si>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</si>
  <si>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</si>
  <si>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</si>
  <si>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</si>
  <si>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</si>
  <si>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</si>
  <si>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</si>
  <si>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</si>
  <si>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</si>
  <si>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</si>
  <si>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</si>
  <si>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</si>
  <si>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</si>
  <si>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</si>
  <si>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</si>
  <si>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</si>
  <si>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</si>
  <si>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</si>
  <si>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</si>
  <si>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</si>
  <si>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</si>
  <si>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</si>
  <si>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</si>
  <si>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</si>
  <si>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</si>
  <si>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</si>
  <si>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</si>
  <si>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</si>
  <si>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</si>
  <si>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</si>
  <si>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</si>
  <si>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</si>
  <si>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</si>
  <si>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</si>
  <si>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</si>
  <si>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</si>
  <si>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</si>
  <si>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</si>
  <si>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</si>
  <si>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</si>
  <si>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</si>
  <si>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</si>
  <si>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</si>
  <si>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</si>
  <si>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</si>
  <si>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</si>
  <si>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</si>
  <si>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</si>
  <si>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</si>
  <si>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</si>
  <si>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</si>
  <si>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</si>
  <si>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</si>
  <si>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</si>
  <si>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</si>
  <si>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</si>
  <si>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</si>
  <si>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</si>
  <si>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</si>
  <si>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</si>
  <si>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</si>
  <si>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</si>
  <si>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</si>
  <si>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</si>
  <si>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</si>
  <si>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</si>
  <si>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</si>
  <si>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</si>
  <si>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</si>
  <si>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</si>
  <si>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</si>
  <si>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</si>
  <si>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</si>
  <si>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</si>
  <si>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</si>
  <si>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</si>
  <si>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</si>
  <si>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</si>
  <si>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</si>
  <si>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</si>
  <si>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</si>
  <si>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</si>
  <si>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</si>
  <si>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</si>
  <si>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</si>
  <si>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</si>
  <si>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</si>
  <si>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</si>
  <si>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</si>
  <si>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</si>
  <si>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</si>
  <si>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</si>
  <si>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</si>
  <si>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</si>
  <si>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</si>
  <si>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</si>
  <si>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</si>
  <si>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</si>
  <si>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</si>
  <si>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</si>
  <si>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</si>
  <si>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</si>
  <si>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</si>
  <si>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</si>
  <si>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</si>
  <si>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</si>
  <si>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</si>
  <si>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</si>
  <si>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</si>
  <si>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</si>
  <si>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</si>
  <si>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</si>
  <si>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</si>
  <si>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DIMACO</t>
  </si>
  <si>
    <t>FLEXIBLE  TEFLON 3/8 600MM FGX6-6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</si>
</sst>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C1">
      <selection activeCell="M12" sqref="M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41710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596</v>
      </c>
      <c r="D11" s="127"/>
      <c r="E11" s="128"/>
      <c r="F11" s="104">
        <v>3</v>
      </c>
      <c r="G11" s="111" t="s">
        <v>23</v>
      </c>
      <c r="H11" s="85">
        <f>VLOOKUP(B11,COTIZADO,8,FALSE)</f>
        <v>16704</v>
      </c>
      <c r="I11" s="86"/>
      <c r="J11" s="87">
        <f aca="true" t="shared" si="0" ref="J11:J28">F11*H11*(1-I11/100)</f>
        <v>50112</v>
      </c>
      <c r="K11" s="28">
        <v>1</v>
      </c>
      <c r="L11" s="29"/>
      <c r="M11" s="29">
        <v>9280</v>
      </c>
      <c r="N11" s="29"/>
      <c r="O11" s="29"/>
      <c r="P11" s="30">
        <v>1.8</v>
      </c>
      <c r="Q11" s="31">
        <f>M11</f>
        <v>9280</v>
      </c>
      <c r="R11" s="35">
        <f>Q11*P11</f>
        <v>16704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>M12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50112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50112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9521.28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59633.28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2014-03-12T17:04:40Z</cp:lastPrinted>
  <dcterms:created xsi:type="dcterms:W3CDTF">2013-07-12T05:01:37Z</dcterms:created>
  <dcterms:modified xsi:type="dcterms:W3CDTF">2014-03-12T18:30:41Z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