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'Formato'!$B$1:$K$50</definedName>
  </definedNames>
  <calcPr fullCalcOnLoad="1"/>
</workbook>
</file>

<file path=xl/sharedStrings.xml><?xml version="1.0" encoding="utf-8"?>
<sst xmlns="http://schemas.openxmlformats.org/spreadsheetml/2006/main" count="34" uniqueCount="34">
  <si>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</si>
  <si>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</si>
  <si>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</si>
  <si>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</si>
  <si>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</si>
  <si>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</si>
  <si>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</si>
  <si>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</si>
  <si>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</si>
  <si>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</si>
  <si>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</si>
  <si>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</si>
  <si>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</si>
  <si>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</si>
  <si>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</si>
  <si>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</si>
  <si>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</si>
  <si>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</si>
  <si>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</si>
  <si>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</si>
  <si>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</si>
  <si>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</si>
  <si>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</si>
  <si>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</si>
  <si>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</si>
  <si>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</si>
  <si>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</si>
  <si>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Paola Borquez</t>
  </si>
  <si>
    <t>Fono: 25556319</t>
  </si>
  <si>
    <t>N°  747</t>
  </si>
  <si>
    <r>
      <t xml:space="preserve">            Fecha Emisión: </t>
    </r>
    <r>
      <rPr>
        <sz val="9"/>
        <rFont val="Arial Black"/>
        <family val="2"/>
      </rPr>
      <t xml:space="preserve">  17 Julio  2013</t>
    </r>
  </si>
  <si>
    <t>ULTRAPAC</t>
  </si>
  <si>
    <t>MANGUERA 2.1/2” CON ALMA DE ACERO</t>
  </si>
  <si>
    <t>M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</si>
</sst>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9.95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sz val="10"/>
      <color indexed="63"/>
      <name val="Arial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9.95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sz val="10"/>
      <color rgb="FF222222"/>
      <name val="Arial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11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9" fontId="9" fillId="0" borderId="0" xfId="0" applyNumberFormat="1" applyFont="1" applyFill="1" applyBorder="1" applyAlignment="1">
      <alignment vertical="center"/>
    </xf>
    <xf numFmtId="1" fontId="2" fillId="0" borderId="14" xfId="0" applyNumberFormat="1" applyFont="1" applyBorder="1" applyAlignment="1">
      <alignment horizontal="center"/>
    </xf>
    <xf numFmtId="9" fontId="0" fillId="0" borderId="0" xfId="0" applyNumberFormat="1" applyFill="1" applyAlignment="1">
      <alignment vertical="center"/>
    </xf>
    <xf numFmtId="0" fontId="62" fillId="0" borderId="0" xfId="0" applyFont="1" applyAlignment="1">
      <alignment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64" fillId="0" borderId="13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1" fontId="2" fillId="0" borderId="14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62" fillId="0" borderId="0" xfId="0" applyFont="1" applyFill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tabSelected="1" zoomScale="83" zoomScaleNormal="83" zoomScalePageLayoutView="0" workbookViewId="0" topLeftCell="A1">
      <selection activeCell="M27" sqref="M2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2" width="10.125" style="0" customWidth="1"/>
    <col min="13" max="13" width="46.875" style="0" customWidth="1"/>
    <col min="14" max="15" width="10.125" style="0" customWidth="1"/>
    <col min="16" max="16" width="44.125" style="53" bestFit="1" customWidth="1"/>
  </cols>
  <sheetData>
    <row r="1" spans="1:15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  <c r="L1" s="7"/>
      <c r="M1" s="7"/>
      <c r="N1" s="7"/>
      <c r="O1" s="7"/>
    </row>
    <row r="2" spans="1:15" ht="19.5">
      <c r="A2" s="7"/>
      <c r="B2" s="15"/>
      <c r="C2" s="27"/>
      <c r="D2" s="27"/>
      <c r="E2" s="27"/>
      <c r="G2" s="18"/>
      <c r="H2" s="16"/>
      <c r="I2" s="7"/>
      <c r="J2" s="7"/>
      <c r="K2" s="8"/>
      <c r="L2" s="7"/>
      <c r="M2" s="7"/>
      <c r="N2" s="7"/>
      <c r="O2" s="7"/>
    </row>
    <row r="3" spans="1:18" ht="36">
      <c r="A3" s="7"/>
      <c r="B3" s="15"/>
      <c r="C3" s="95"/>
      <c r="D3" s="95"/>
      <c r="E3" s="95"/>
      <c r="F3" s="17"/>
      <c r="G3" s="17"/>
      <c r="H3" s="17"/>
      <c r="I3" s="82" t="s">
        <v>11</v>
      </c>
      <c r="J3" s="82"/>
      <c r="K3" s="8"/>
      <c r="L3" s="7"/>
      <c r="M3" s="7"/>
      <c r="N3" s="7"/>
      <c r="O3" s="7"/>
      <c r="R3" s="25"/>
    </row>
    <row r="4" spans="1:18" ht="19.5" customHeight="1">
      <c r="A4" s="7"/>
      <c r="B4" s="15"/>
      <c r="C4" s="83"/>
      <c r="D4" s="83"/>
      <c r="E4" s="83"/>
      <c r="F4" s="17"/>
      <c r="G4" s="17"/>
      <c r="H4" s="17"/>
      <c r="I4" s="84" t="s">
        <v>29</v>
      </c>
      <c r="J4" s="84"/>
      <c r="K4" s="8"/>
      <c r="L4" s="7"/>
      <c r="M4" s="7"/>
      <c r="N4" s="7"/>
      <c r="O4" s="7"/>
      <c r="R4" s="25"/>
    </row>
    <row r="5" spans="1:15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  <c r="L5" s="7"/>
      <c r="M5" s="7"/>
      <c r="N5" s="7"/>
      <c r="O5" s="7"/>
    </row>
    <row r="6" spans="1:15" ht="15" customHeight="1">
      <c r="A6" s="7"/>
      <c r="B6" s="15"/>
      <c r="C6" s="17" t="s">
        <v>22</v>
      </c>
      <c r="D6" s="17"/>
      <c r="E6" s="17"/>
      <c r="F6" s="7"/>
      <c r="G6" s="7"/>
      <c r="H6" s="17"/>
      <c r="I6" s="26"/>
      <c r="J6" s="26"/>
      <c r="K6" s="8"/>
      <c r="L6" s="7"/>
      <c r="M6" s="7"/>
      <c r="N6" s="7"/>
      <c r="O6" s="7"/>
    </row>
    <row r="7" spans="1:15" ht="15" customHeight="1">
      <c r="A7" s="7"/>
      <c r="B7" s="15"/>
      <c r="C7" s="17" t="s">
        <v>23</v>
      </c>
      <c r="D7" s="17"/>
      <c r="E7" s="17"/>
      <c r="F7" s="7"/>
      <c r="G7" s="7"/>
      <c r="H7" s="17"/>
      <c r="I7" s="85"/>
      <c r="J7" s="85"/>
      <c r="K7" s="8"/>
      <c r="L7" s="7"/>
      <c r="M7" s="7"/>
      <c r="N7" s="7"/>
      <c r="O7" s="7"/>
    </row>
    <row r="8" spans="1:15" ht="15" customHeight="1">
      <c r="A8" s="7"/>
      <c r="B8" s="15"/>
      <c r="C8" s="42" t="s">
        <v>15</v>
      </c>
      <c r="D8" s="42"/>
      <c r="E8" s="17"/>
      <c r="F8" s="7"/>
      <c r="G8" s="7"/>
      <c r="H8" s="7"/>
      <c r="I8" s="7"/>
      <c r="J8" s="7"/>
      <c r="K8" s="8"/>
      <c r="L8" s="7"/>
      <c r="M8" s="7"/>
      <c r="N8" s="7"/>
      <c r="O8" s="7"/>
    </row>
    <row r="9" spans="1:15" ht="15" customHeight="1">
      <c r="A9" s="7"/>
      <c r="B9" s="15"/>
      <c r="C9" s="17" t="s">
        <v>28</v>
      </c>
      <c r="D9" s="17"/>
      <c r="E9" s="7"/>
      <c r="F9" s="17"/>
      <c r="G9" s="17"/>
      <c r="H9" s="33" t="s">
        <v>30</v>
      </c>
      <c r="I9" s="33"/>
      <c r="J9" s="7"/>
      <c r="K9" s="8"/>
      <c r="L9" s="7"/>
      <c r="M9" s="7"/>
      <c r="N9" s="7"/>
      <c r="O9" s="7"/>
    </row>
    <row r="10" spans="1:15" ht="25.5" customHeight="1" thickBot="1">
      <c r="A10" s="7"/>
      <c r="B10" s="15"/>
      <c r="C10" s="86"/>
      <c r="D10" s="86"/>
      <c r="E10" s="86"/>
      <c r="F10" s="5"/>
      <c r="G10" s="7"/>
      <c r="H10" s="7"/>
      <c r="I10" s="7"/>
      <c r="J10" s="7"/>
      <c r="K10" s="8"/>
      <c r="L10" s="7"/>
      <c r="M10" s="7"/>
      <c r="N10" s="7"/>
      <c r="O10" s="7"/>
    </row>
    <row r="11" spans="1:15" ht="14.25" customHeight="1">
      <c r="A11" s="7"/>
      <c r="B11" s="15"/>
      <c r="C11" s="93" t="s">
        <v>18</v>
      </c>
      <c r="D11" s="94"/>
      <c r="E11" s="35" t="s">
        <v>31</v>
      </c>
      <c r="F11" s="3"/>
      <c r="G11" s="3"/>
      <c r="H11" s="3"/>
      <c r="I11" s="36"/>
      <c r="J11" s="37"/>
      <c r="K11" s="8"/>
      <c r="L11" s="7"/>
      <c r="M11" s="7"/>
      <c r="N11" s="7"/>
      <c r="O11" s="7"/>
    </row>
    <row r="12" spans="1:15" ht="15">
      <c r="A12" s="7"/>
      <c r="B12" s="15"/>
      <c r="C12" s="89" t="s">
        <v>17</v>
      </c>
      <c r="D12" s="90"/>
      <c r="E12" s="30"/>
      <c r="F12" s="5"/>
      <c r="G12" s="5"/>
      <c r="H12" s="5"/>
      <c r="I12" s="19" t="s">
        <v>24</v>
      </c>
      <c r="J12" s="38"/>
      <c r="K12" s="8"/>
      <c r="L12" s="7"/>
      <c r="M12" s="7"/>
      <c r="N12" s="7"/>
      <c r="O12" s="7"/>
    </row>
    <row r="13" spans="1:15" ht="14.25" customHeight="1">
      <c r="A13" s="7"/>
      <c r="B13" s="15"/>
      <c r="C13" s="89" t="s">
        <v>16</v>
      </c>
      <c r="D13" s="90"/>
      <c r="E13" s="30"/>
      <c r="F13" s="5"/>
      <c r="G13" s="5"/>
      <c r="H13" s="5"/>
      <c r="I13" s="29"/>
      <c r="J13" s="38"/>
      <c r="K13" s="8"/>
      <c r="L13" s="7"/>
      <c r="M13" s="7"/>
      <c r="N13" s="7"/>
      <c r="O13" s="7"/>
    </row>
    <row r="14" spans="1:15" ht="14.25" customHeight="1">
      <c r="A14" s="7"/>
      <c r="B14" s="15"/>
      <c r="C14" s="89" t="s">
        <v>14</v>
      </c>
      <c r="D14" s="90"/>
      <c r="E14" s="30"/>
      <c r="F14" s="5"/>
      <c r="G14" s="5"/>
      <c r="H14" s="5"/>
      <c r="I14" s="34"/>
      <c r="J14" s="38"/>
      <c r="K14" s="8"/>
      <c r="L14" s="7"/>
      <c r="M14" s="7"/>
      <c r="N14" s="7"/>
      <c r="O14" s="7"/>
    </row>
    <row r="15" spans="1:15" ht="14.25" customHeight="1">
      <c r="A15" s="7"/>
      <c r="B15" s="15"/>
      <c r="C15" s="89" t="s">
        <v>1</v>
      </c>
      <c r="D15" s="90"/>
      <c r="E15" s="30"/>
      <c r="F15" s="5" t="s">
        <v>21</v>
      </c>
      <c r="G15" s="46" t="s">
        <v>10</v>
      </c>
      <c r="I15" s="34"/>
      <c r="J15" s="38"/>
      <c r="K15" s="8"/>
      <c r="L15" s="7"/>
      <c r="M15" s="7"/>
      <c r="N15" s="7"/>
      <c r="O15" s="7"/>
    </row>
    <row r="16" spans="1:15" ht="15">
      <c r="A16" s="7"/>
      <c r="B16" s="15"/>
      <c r="C16" s="89" t="s">
        <v>0</v>
      </c>
      <c r="D16" s="90"/>
      <c r="E16" s="30" t="s">
        <v>27</v>
      </c>
      <c r="F16" s="5"/>
      <c r="G16" s="5"/>
      <c r="H16" s="5"/>
      <c r="I16" s="34"/>
      <c r="J16" s="38"/>
      <c r="K16" s="8"/>
      <c r="L16" s="7"/>
      <c r="M16" s="79"/>
      <c r="N16" s="7"/>
      <c r="O16" s="7"/>
    </row>
    <row r="17" spans="1:15" ht="15">
      <c r="A17" s="7"/>
      <c r="B17" s="15"/>
      <c r="C17" s="89" t="s">
        <v>26</v>
      </c>
      <c r="D17" s="90"/>
      <c r="E17" s="30"/>
      <c r="F17" s="5"/>
      <c r="G17" s="5"/>
      <c r="H17" s="5"/>
      <c r="I17" s="34"/>
      <c r="J17" s="38"/>
      <c r="K17" s="8"/>
      <c r="L17" s="7"/>
      <c r="M17" s="79"/>
      <c r="N17" s="7"/>
      <c r="O17" s="7"/>
    </row>
    <row r="18" spans="1:20" ht="15.75" thickBot="1">
      <c r="A18" s="7"/>
      <c r="B18" s="15"/>
      <c r="C18" s="91" t="s">
        <v>19</v>
      </c>
      <c r="D18" s="92"/>
      <c r="E18" s="43"/>
      <c r="F18" s="24"/>
      <c r="G18" s="96"/>
      <c r="H18" s="96"/>
      <c r="I18" s="39"/>
      <c r="J18" s="40"/>
      <c r="K18" s="8"/>
      <c r="L18" s="27"/>
      <c r="M18" s="79"/>
      <c r="N18" s="27"/>
      <c r="O18" s="27"/>
      <c r="P18" s="65"/>
      <c r="Q18" s="25"/>
      <c r="R18" s="25"/>
      <c r="S18" s="25"/>
      <c r="T18" s="25"/>
    </row>
    <row r="19" spans="1:20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  <c r="L19" s="27"/>
      <c r="M19" s="79"/>
      <c r="N19" s="27"/>
      <c r="O19" s="27"/>
      <c r="P19" s="65"/>
      <c r="Q19" s="25"/>
      <c r="R19" s="25"/>
      <c r="S19" s="25"/>
      <c r="T19" s="25"/>
    </row>
    <row r="20" spans="1:20" ht="15.75" thickBot="1">
      <c r="A20" s="41"/>
      <c r="B20" s="20"/>
      <c r="C20" s="44" t="s">
        <v>20</v>
      </c>
      <c r="D20" s="87" t="s">
        <v>7</v>
      </c>
      <c r="E20" s="88"/>
      <c r="F20" s="44" t="s">
        <v>6</v>
      </c>
      <c r="G20" s="44" t="s">
        <v>12</v>
      </c>
      <c r="H20" s="44" t="s">
        <v>5</v>
      </c>
      <c r="I20" s="45" t="s">
        <v>4</v>
      </c>
      <c r="J20" s="28" t="s">
        <v>8</v>
      </c>
      <c r="K20" s="21"/>
      <c r="L20" s="76"/>
      <c r="M20" s="79"/>
      <c r="N20" s="66"/>
      <c r="O20" s="66"/>
      <c r="P20" s="65"/>
      <c r="Q20" s="78"/>
      <c r="R20" s="25"/>
      <c r="S20" s="25"/>
      <c r="T20" s="25"/>
    </row>
    <row r="21" spans="1:20" ht="18.75">
      <c r="A21" s="7"/>
      <c r="B21" s="15"/>
      <c r="C21" s="68">
        <v>1</v>
      </c>
      <c r="D21" s="97" t="s">
        <v>32</v>
      </c>
      <c r="E21" s="98"/>
      <c r="F21" s="72">
        <v>20</v>
      </c>
      <c r="G21" s="55" t="s">
        <v>33</v>
      </c>
      <c r="H21" s="47">
        <f>+L21*1.5</f>
        <v>7929.6</v>
      </c>
      <c r="I21" s="62"/>
      <c r="J21" s="48">
        <f aca="true" t="shared" si="0" ref="J21:J29">+F21*H21*(1-I21/100)</f>
        <v>158592</v>
      </c>
      <c r="K21" s="8"/>
      <c r="L21" s="27">
        <f>6608*(1-0.2)</f>
        <v>5286.400000000001</v>
      </c>
      <c r="M21" s="79"/>
      <c r="N21" s="27"/>
      <c r="O21" s="27"/>
      <c r="P21" s="65"/>
      <c r="Q21" s="25"/>
      <c r="R21" s="25"/>
      <c r="S21" s="25"/>
      <c r="T21" s="25"/>
    </row>
    <row r="22" spans="1:20" ht="18.75">
      <c r="A22" s="7"/>
      <c r="B22" s="15"/>
      <c r="C22" s="69"/>
      <c r="D22" s="80"/>
      <c r="E22" s="81"/>
      <c r="F22" s="73"/>
      <c r="G22" s="56"/>
      <c r="H22" s="52"/>
      <c r="I22" s="63"/>
      <c r="J22" s="49"/>
      <c r="K22" s="8"/>
      <c r="L22" s="27"/>
      <c r="M22" s="79"/>
      <c r="N22" s="27"/>
      <c r="O22" s="27"/>
      <c r="P22" s="65"/>
      <c r="Q22" s="25"/>
      <c r="R22" s="25"/>
      <c r="S22" s="25"/>
      <c r="T22" s="25"/>
    </row>
    <row r="23" spans="1:20" ht="18.75" customHeight="1">
      <c r="A23" s="7"/>
      <c r="B23" s="15"/>
      <c r="C23" s="69"/>
      <c r="D23" s="80"/>
      <c r="E23" s="81"/>
      <c r="F23" s="77"/>
      <c r="G23" s="56"/>
      <c r="H23" s="52"/>
      <c r="I23" s="63"/>
      <c r="J23" s="49"/>
      <c r="K23" s="8"/>
      <c r="L23" s="27"/>
      <c r="M23" s="79"/>
      <c r="N23" s="27"/>
      <c r="O23" s="27"/>
      <c r="P23" s="65"/>
      <c r="Q23" s="25"/>
      <c r="R23" s="25"/>
      <c r="S23" s="25"/>
      <c r="T23" s="25"/>
    </row>
    <row r="24" spans="1:20" ht="18.75" customHeight="1">
      <c r="A24" s="7"/>
      <c r="B24" s="15"/>
      <c r="C24" s="69"/>
      <c r="D24" s="99"/>
      <c r="E24" s="100"/>
      <c r="F24" s="103"/>
      <c r="G24" s="104"/>
      <c r="H24" s="105"/>
      <c r="I24" s="106"/>
      <c r="J24" s="107"/>
      <c r="K24" s="108"/>
      <c r="L24" s="27"/>
      <c r="M24" s="109"/>
      <c r="N24" s="27"/>
      <c r="O24" s="27"/>
      <c r="P24" s="65"/>
      <c r="Q24" s="25"/>
      <c r="R24" s="25"/>
      <c r="S24" s="25"/>
      <c r="T24" s="25"/>
    </row>
    <row r="25" spans="1:20" ht="18.75" customHeight="1">
      <c r="A25" s="7"/>
      <c r="B25" s="15"/>
      <c r="C25" s="69"/>
      <c r="D25" s="99"/>
      <c r="E25" s="100"/>
      <c r="F25" s="73"/>
      <c r="G25" s="104"/>
      <c r="H25" s="105"/>
      <c r="I25" s="106"/>
      <c r="J25" s="107"/>
      <c r="K25" s="108"/>
      <c r="L25" s="27"/>
      <c r="M25" s="27"/>
      <c r="N25" s="27"/>
      <c r="O25" s="27"/>
      <c r="P25" s="65"/>
      <c r="Q25" s="25"/>
      <c r="R25" s="25"/>
      <c r="S25" s="25"/>
      <c r="T25" s="25"/>
    </row>
    <row r="26" spans="1:20" ht="18.75" customHeight="1">
      <c r="A26" s="7"/>
      <c r="B26" s="15"/>
      <c r="C26" s="69"/>
      <c r="D26" s="99"/>
      <c r="E26" s="100"/>
      <c r="F26" s="73"/>
      <c r="G26" s="104"/>
      <c r="H26" s="105"/>
      <c r="I26" s="106"/>
      <c r="J26" s="107"/>
      <c r="K26" s="108"/>
      <c r="L26" s="27"/>
      <c r="M26" s="27"/>
      <c r="N26" s="27"/>
      <c r="O26" s="27"/>
      <c r="P26" s="65"/>
      <c r="Q26" s="25"/>
      <c r="R26" s="25"/>
      <c r="S26" s="25"/>
      <c r="T26" s="25"/>
    </row>
    <row r="27" spans="1:20" ht="18.75" customHeight="1">
      <c r="A27" s="7"/>
      <c r="B27" s="15"/>
      <c r="C27" s="69"/>
      <c r="D27" s="99"/>
      <c r="E27" s="100"/>
      <c r="F27" s="73"/>
      <c r="G27" s="104"/>
      <c r="H27" s="105"/>
      <c r="I27" s="106"/>
      <c r="J27" s="107"/>
      <c r="K27" s="108"/>
      <c r="L27" s="27"/>
      <c r="M27" s="27"/>
      <c r="N27" s="27"/>
      <c r="O27" s="27"/>
      <c r="P27" s="65"/>
      <c r="Q27" s="25"/>
      <c r="R27" s="25"/>
      <c r="S27" s="25"/>
      <c r="T27" s="25"/>
    </row>
    <row r="28" spans="1:20" ht="18.75" customHeight="1">
      <c r="A28" s="7"/>
      <c r="B28" s="15"/>
      <c r="C28" s="69"/>
      <c r="D28" s="99"/>
      <c r="E28" s="100"/>
      <c r="F28" s="73"/>
      <c r="G28" s="104"/>
      <c r="H28" s="105"/>
      <c r="I28" s="106"/>
      <c r="J28" s="107"/>
      <c r="K28" s="108"/>
      <c r="L28" s="27"/>
      <c r="M28" s="27"/>
      <c r="N28" s="27"/>
      <c r="O28" s="27"/>
      <c r="P28" s="65"/>
      <c r="Q28" s="25"/>
      <c r="R28" s="25"/>
      <c r="S28" s="25"/>
      <c r="T28" s="25"/>
    </row>
    <row r="29" spans="1:20" ht="18.75" customHeight="1">
      <c r="A29" s="7"/>
      <c r="B29" s="15"/>
      <c r="C29" s="69"/>
      <c r="D29" s="99"/>
      <c r="E29" s="100"/>
      <c r="F29" s="73"/>
      <c r="G29" s="104"/>
      <c r="H29" s="105"/>
      <c r="I29" s="106"/>
      <c r="J29" s="107"/>
      <c r="K29" s="108"/>
      <c r="L29" s="27"/>
      <c r="M29" s="27"/>
      <c r="N29" s="27"/>
      <c r="O29" s="27"/>
      <c r="P29" s="65"/>
      <c r="Q29" s="25"/>
      <c r="R29" s="25"/>
      <c r="S29" s="25"/>
      <c r="T29" s="25"/>
    </row>
    <row r="30" spans="1:20" ht="18.75" customHeight="1">
      <c r="A30" s="7"/>
      <c r="B30" s="15"/>
      <c r="C30" s="69"/>
      <c r="D30" s="80"/>
      <c r="E30" s="81"/>
      <c r="F30" s="74"/>
      <c r="G30" s="56"/>
      <c r="H30" s="52"/>
      <c r="I30" s="63"/>
      <c r="J30" s="49"/>
      <c r="K30" s="8"/>
      <c r="L30" s="27"/>
      <c r="M30" s="27"/>
      <c r="N30" s="27"/>
      <c r="O30" s="27"/>
      <c r="P30" s="65"/>
      <c r="Q30" s="25"/>
      <c r="R30" s="25"/>
      <c r="S30" s="25"/>
      <c r="T30" s="25"/>
    </row>
    <row r="31" spans="1:20" ht="18.75" customHeight="1">
      <c r="A31" s="7"/>
      <c r="B31" s="15"/>
      <c r="C31" s="69"/>
      <c r="D31" s="99"/>
      <c r="E31" s="100"/>
      <c r="F31" s="74"/>
      <c r="G31" s="56"/>
      <c r="H31" s="52"/>
      <c r="I31" s="63"/>
      <c r="J31" s="49"/>
      <c r="K31" s="8"/>
      <c r="L31" s="27"/>
      <c r="M31" s="27"/>
      <c r="N31" s="27"/>
      <c r="O31" s="27"/>
      <c r="P31" s="65"/>
      <c r="Q31" s="25"/>
      <c r="R31" s="25"/>
      <c r="S31" s="25"/>
      <c r="T31" s="25"/>
    </row>
    <row r="32" spans="1:20" ht="18.75" customHeight="1">
      <c r="A32" s="7"/>
      <c r="B32" s="15"/>
      <c r="C32" s="69"/>
      <c r="D32" s="99"/>
      <c r="E32" s="100"/>
      <c r="F32" s="74"/>
      <c r="G32" s="56"/>
      <c r="H32" s="52"/>
      <c r="I32" s="63"/>
      <c r="J32" s="49"/>
      <c r="K32" s="8"/>
      <c r="L32" s="27"/>
      <c r="M32" s="27"/>
      <c r="N32" s="27"/>
      <c r="O32" s="27"/>
      <c r="P32" s="65"/>
      <c r="Q32" s="25"/>
      <c r="R32" s="25"/>
      <c r="S32" s="25"/>
      <c r="T32" s="25"/>
    </row>
    <row r="33" spans="1:20" ht="18.75" customHeight="1">
      <c r="A33" s="7"/>
      <c r="B33" s="15"/>
      <c r="C33" s="69"/>
      <c r="D33" s="99"/>
      <c r="E33" s="100"/>
      <c r="F33" s="74"/>
      <c r="G33" s="56"/>
      <c r="H33" s="52"/>
      <c r="I33" s="63"/>
      <c r="J33" s="49"/>
      <c r="K33" s="8"/>
      <c r="L33" s="27"/>
      <c r="M33" s="27"/>
      <c r="N33" s="27"/>
      <c r="O33" s="27"/>
      <c r="P33" s="65"/>
      <c r="Q33" s="25"/>
      <c r="R33" s="25"/>
      <c r="S33" s="25"/>
      <c r="T33" s="25"/>
    </row>
    <row r="34" spans="1:20" ht="18.75" customHeight="1">
      <c r="A34" s="7"/>
      <c r="B34" s="15"/>
      <c r="C34" s="69"/>
      <c r="D34" s="99"/>
      <c r="E34" s="100"/>
      <c r="F34" s="74"/>
      <c r="G34" s="56"/>
      <c r="H34" s="52"/>
      <c r="I34" s="63"/>
      <c r="J34" s="49"/>
      <c r="K34" s="8"/>
      <c r="L34" s="27"/>
      <c r="M34" s="27"/>
      <c r="N34" s="27"/>
      <c r="O34" s="27"/>
      <c r="P34" s="65"/>
      <c r="Q34" s="25"/>
      <c r="R34" s="25"/>
      <c r="S34" s="25"/>
      <c r="T34" s="25"/>
    </row>
    <row r="35" spans="1:20" ht="18.75" customHeight="1">
      <c r="A35" s="7"/>
      <c r="B35" s="15"/>
      <c r="C35" s="69"/>
      <c r="D35" s="99"/>
      <c r="E35" s="100"/>
      <c r="F35" s="74"/>
      <c r="G35" s="56"/>
      <c r="H35" s="52"/>
      <c r="I35" s="63"/>
      <c r="J35" s="49"/>
      <c r="K35" s="8"/>
      <c r="L35" s="27"/>
      <c r="M35" s="27"/>
      <c r="N35" s="27"/>
      <c r="O35" s="27"/>
      <c r="P35" s="65"/>
      <c r="Q35" s="25"/>
      <c r="R35" s="25"/>
      <c r="S35" s="25"/>
      <c r="T35" s="25"/>
    </row>
    <row r="36" spans="1:20" ht="18.75" customHeight="1">
      <c r="A36" s="7"/>
      <c r="B36" s="15"/>
      <c r="C36" s="69"/>
      <c r="D36" s="99"/>
      <c r="E36" s="100"/>
      <c r="F36" s="74"/>
      <c r="G36" s="56"/>
      <c r="H36" s="52"/>
      <c r="I36" s="63"/>
      <c r="J36" s="49"/>
      <c r="K36" s="8"/>
      <c r="L36" s="27"/>
      <c r="M36" s="27"/>
      <c r="N36" s="27"/>
      <c r="O36" s="27"/>
      <c r="P36" s="65"/>
      <c r="Q36" s="25"/>
      <c r="R36" s="25"/>
      <c r="S36" s="25"/>
      <c r="T36" s="25"/>
    </row>
    <row r="37" spans="1:20" ht="18.75" customHeight="1">
      <c r="A37" s="7"/>
      <c r="B37" s="15"/>
      <c r="C37" s="69"/>
      <c r="D37" s="99"/>
      <c r="E37" s="100"/>
      <c r="F37" s="74"/>
      <c r="G37" s="56"/>
      <c r="H37" s="52"/>
      <c r="I37" s="63"/>
      <c r="J37" s="49"/>
      <c r="K37" s="8"/>
      <c r="L37" s="27"/>
      <c r="M37" s="27"/>
      <c r="N37" s="27"/>
      <c r="O37" s="27"/>
      <c r="P37" s="65"/>
      <c r="Q37" s="25"/>
      <c r="R37" s="25"/>
      <c r="S37" s="25"/>
      <c r="T37" s="25"/>
    </row>
    <row r="38" spans="1:20" ht="18.75">
      <c r="A38" s="7"/>
      <c r="B38" s="15"/>
      <c r="C38" s="70"/>
      <c r="D38" s="99"/>
      <c r="E38" s="100"/>
      <c r="F38" s="74"/>
      <c r="G38" s="56"/>
      <c r="H38" s="52"/>
      <c r="I38" s="63"/>
      <c r="J38" s="49"/>
      <c r="K38" s="8"/>
      <c r="L38" s="27"/>
      <c r="M38" s="27"/>
      <c r="N38" s="27"/>
      <c r="O38" s="27"/>
      <c r="P38" s="65"/>
      <c r="Q38" s="25"/>
      <c r="R38" s="25"/>
      <c r="S38" s="25"/>
      <c r="T38" s="25"/>
    </row>
    <row r="39" spans="1:20" ht="18.75">
      <c r="A39" s="7"/>
      <c r="B39" s="15"/>
      <c r="C39" s="70"/>
      <c r="D39" s="60"/>
      <c r="E39" s="61"/>
      <c r="F39" s="74"/>
      <c r="G39" s="56"/>
      <c r="H39" s="52"/>
      <c r="I39" s="63"/>
      <c r="J39" s="49"/>
      <c r="K39" s="8"/>
      <c r="L39" s="27"/>
      <c r="M39" s="27"/>
      <c r="N39" s="27"/>
      <c r="O39" s="27"/>
      <c r="P39" s="65"/>
      <c r="Q39" s="25"/>
      <c r="R39" s="25"/>
      <c r="S39" s="25"/>
      <c r="T39" s="25"/>
    </row>
    <row r="40" spans="1:20" ht="18.75">
      <c r="A40" s="7"/>
      <c r="B40" s="15"/>
      <c r="C40" s="70"/>
      <c r="D40" s="4"/>
      <c r="E40" s="54"/>
      <c r="F40" s="74"/>
      <c r="G40" s="56"/>
      <c r="H40" s="52"/>
      <c r="I40" s="63"/>
      <c r="J40" s="49"/>
      <c r="K40" s="8"/>
      <c r="L40" s="67"/>
      <c r="M40" s="27"/>
      <c r="N40" s="27"/>
      <c r="O40" s="27"/>
      <c r="P40" s="65"/>
      <c r="Q40" s="25"/>
      <c r="R40" s="25"/>
      <c r="S40" s="25"/>
      <c r="T40" s="25"/>
    </row>
    <row r="41" spans="1:20" ht="19.5" thickBot="1">
      <c r="A41" s="7"/>
      <c r="B41" s="15"/>
      <c r="C41" s="71"/>
      <c r="D41" s="58"/>
      <c r="E41" s="59"/>
      <c r="F41" s="75"/>
      <c r="G41" s="57"/>
      <c r="H41" s="50"/>
      <c r="I41" s="64"/>
      <c r="J41" s="51"/>
      <c r="K41" s="8"/>
      <c r="L41" s="27"/>
      <c r="M41" s="27"/>
      <c r="N41" s="27"/>
      <c r="O41" s="27"/>
      <c r="P41" s="65"/>
      <c r="Q41" s="25"/>
      <c r="R41" s="25"/>
      <c r="S41" s="25"/>
      <c r="T41" s="25"/>
    </row>
    <row r="42" spans="1:20" ht="14.25">
      <c r="A42" s="7"/>
      <c r="B42" s="15"/>
      <c r="C42" s="80"/>
      <c r="D42" s="86"/>
      <c r="E42" s="86"/>
      <c r="F42" s="5"/>
      <c r="G42" s="86"/>
      <c r="H42" s="86"/>
      <c r="I42" s="7"/>
      <c r="J42" s="14"/>
      <c r="K42" s="8"/>
      <c r="L42" s="27"/>
      <c r="M42" s="27"/>
      <c r="N42" s="27"/>
      <c r="O42" s="27"/>
      <c r="P42" s="65"/>
      <c r="Q42" s="25"/>
      <c r="R42" s="25"/>
      <c r="S42" s="25"/>
      <c r="T42" s="25"/>
    </row>
    <row r="43" spans="1:20" ht="18.75">
      <c r="A43" s="7"/>
      <c r="B43" s="15"/>
      <c r="C43" s="4"/>
      <c r="D43" s="5" t="s">
        <v>9</v>
      </c>
      <c r="E43" s="5"/>
      <c r="F43" s="5"/>
      <c r="G43" s="5"/>
      <c r="H43" s="7"/>
      <c r="I43" s="13" t="s">
        <v>2</v>
      </c>
      <c r="J43" s="32">
        <f>SUM(J21:J41)</f>
        <v>158592</v>
      </c>
      <c r="K43" s="8"/>
      <c r="L43" s="27"/>
      <c r="M43" s="27"/>
      <c r="N43" s="25"/>
      <c r="O43" s="27"/>
      <c r="P43" s="65"/>
      <c r="Q43" s="25"/>
      <c r="R43" s="25"/>
      <c r="S43" s="25"/>
      <c r="T43" s="25"/>
    </row>
    <row r="44" spans="1:20" ht="15">
      <c r="A44" s="7"/>
      <c r="B44" s="15"/>
      <c r="C44" s="4"/>
      <c r="D44" s="5"/>
      <c r="E44" s="5"/>
      <c r="F44" s="5"/>
      <c r="G44" s="5"/>
      <c r="H44" s="5"/>
      <c r="I44" s="31"/>
      <c r="J44" s="32"/>
      <c r="K44" s="8"/>
      <c r="L44" s="27"/>
      <c r="M44" s="27"/>
      <c r="N44" s="25"/>
      <c r="O44" s="27"/>
      <c r="P44" s="65"/>
      <c r="Q44" s="25"/>
      <c r="R44" s="25"/>
      <c r="S44" s="25"/>
      <c r="T44" s="25"/>
    </row>
    <row r="45" spans="1:20" ht="18.75">
      <c r="A45" s="7"/>
      <c r="B45" s="15"/>
      <c r="C45" s="101"/>
      <c r="D45" s="102"/>
      <c r="E45" s="102"/>
      <c r="F45" s="5"/>
      <c r="G45" s="86"/>
      <c r="H45" s="86"/>
      <c r="I45" s="13" t="s">
        <v>13</v>
      </c>
      <c r="J45" s="32">
        <f>+J43*19%</f>
        <v>30132.48</v>
      </c>
      <c r="K45" s="8"/>
      <c r="L45" s="27"/>
      <c r="M45" s="27"/>
      <c r="N45" s="25"/>
      <c r="O45" s="27"/>
      <c r="P45" s="65"/>
      <c r="Q45" s="25"/>
      <c r="R45" s="25"/>
      <c r="S45" s="25"/>
      <c r="T45" s="25"/>
    </row>
    <row r="46" spans="1:20" ht="18">
      <c r="A46" s="7"/>
      <c r="B46" s="15"/>
      <c r="C46" s="4"/>
      <c r="D46" s="5"/>
      <c r="E46" s="5"/>
      <c r="F46" s="5"/>
      <c r="G46" s="5"/>
      <c r="H46" s="5"/>
      <c r="I46" s="12"/>
      <c r="J46" s="22"/>
      <c r="K46" s="8"/>
      <c r="L46" s="27"/>
      <c r="M46" s="27"/>
      <c r="N46" s="25"/>
      <c r="O46" s="27"/>
      <c r="P46" s="65"/>
      <c r="Q46" s="25"/>
      <c r="R46" s="25"/>
      <c r="S46" s="25"/>
      <c r="T46" s="25"/>
    </row>
    <row r="47" spans="1:20" ht="18.75">
      <c r="A47" s="7"/>
      <c r="B47" s="15"/>
      <c r="C47" s="80"/>
      <c r="D47" s="86"/>
      <c r="E47" s="86"/>
      <c r="F47" s="5"/>
      <c r="G47" s="86"/>
      <c r="H47" s="86"/>
      <c r="I47" s="13" t="s">
        <v>3</v>
      </c>
      <c r="J47" s="23">
        <f>SUM(J43:J46)</f>
        <v>188724.48</v>
      </c>
      <c r="K47" s="8"/>
      <c r="L47" s="27"/>
      <c r="M47" s="27"/>
      <c r="N47" s="25"/>
      <c r="O47" s="27"/>
      <c r="P47" s="65"/>
      <c r="Q47" s="25"/>
      <c r="R47" s="25"/>
      <c r="S47" s="25"/>
      <c r="T47" s="25"/>
    </row>
    <row r="48" spans="1:20" ht="15" thickBot="1">
      <c r="A48" s="7"/>
      <c r="B48" s="15"/>
      <c r="C48" s="9"/>
      <c r="D48" s="10"/>
      <c r="E48" s="10"/>
      <c r="F48" s="10"/>
      <c r="G48" s="10"/>
      <c r="H48" s="10"/>
      <c r="I48" s="10"/>
      <c r="J48" s="11"/>
      <c r="K48" s="8"/>
      <c r="L48" s="27"/>
      <c r="M48" s="27"/>
      <c r="N48" s="25"/>
      <c r="O48" s="27"/>
      <c r="P48" s="65"/>
      <c r="Q48" s="25"/>
      <c r="R48" s="25"/>
      <c r="S48" s="25"/>
      <c r="T48" s="25"/>
    </row>
    <row r="49" spans="1:15" ht="14.25">
      <c r="A49" s="7"/>
      <c r="B49" s="15"/>
      <c r="C49" s="7"/>
      <c r="D49" s="7"/>
      <c r="E49" s="7"/>
      <c r="F49" s="7"/>
      <c r="G49" s="7"/>
      <c r="H49" s="7"/>
      <c r="I49" s="7"/>
      <c r="J49" s="7"/>
      <c r="K49" s="8"/>
      <c r="L49" s="7"/>
      <c r="M49" s="7"/>
      <c r="O49" s="7"/>
    </row>
    <row r="50" spans="1:15" ht="15" thickBot="1">
      <c r="A50" s="7"/>
      <c r="B50" s="9"/>
      <c r="C50" s="10"/>
      <c r="D50" s="10"/>
      <c r="E50" s="10"/>
      <c r="F50" s="10"/>
      <c r="G50" s="10"/>
      <c r="H50" s="10"/>
      <c r="I50" s="10"/>
      <c r="J50" s="10"/>
      <c r="K50" s="11"/>
      <c r="L50" s="7"/>
      <c r="M50" s="7"/>
      <c r="O50" s="7"/>
    </row>
    <row r="55" spans="12:14" ht="14.25">
      <c r="L55" s="27"/>
      <c r="N55" s="53"/>
    </row>
    <row r="56" spans="12:14" ht="14.25">
      <c r="L56" s="27"/>
      <c r="N56" s="53"/>
    </row>
    <row r="57" spans="12:14" ht="14.25">
      <c r="L57" s="27"/>
      <c r="N57" s="53"/>
    </row>
  </sheetData>
  <sheetProtection/>
  <mergeCells count="40">
    <mergeCell ref="D35:E35"/>
    <mergeCell ref="D30:E30"/>
    <mergeCell ref="D36:E36"/>
    <mergeCell ref="D37:E37"/>
    <mergeCell ref="D31:E31"/>
    <mergeCell ref="D32:E32"/>
    <mergeCell ref="D33:E33"/>
    <mergeCell ref="D34:E34"/>
    <mergeCell ref="C47:E47"/>
    <mergeCell ref="G47:H47"/>
    <mergeCell ref="D38:E38"/>
    <mergeCell ref="C42:E42"/>
    <mergeCell ref="G42:H42"/>
    <mergeCell ref="C45:E45"/>
    <mergeCell ref="G45:H45"/>
    <mergeCell ref="C3:E3"/>
    <mergeCell ref="C15:D15"/>
    <mergeCell ref="C16:D16"/>
    <mergeCell ref="G18:H18"/>
    <mergeCell ref="D21:E21"/>
    <mergeCell ref="D23:E23"/>
    <mergeCell ref="D22:E22"/>
    <mergeCell ref="C18:D18"/>
    <mergeCell ref="D24:E24"/>
    <mergeCell ref="D26:E26"/>
    <mergeCell ref="D25:E25"/>
    <mergeCell ref="C11:D11"/>
    <mergeCell ref="C12:D12"/>
    <mergeCell ref="C13:D13"/>
    <mergeCell ref="C14:D14"/>
    <mergeCell ref="D27:E27"/>
    <mergeCell ref="D28:E28"/>
    <mergeCell ref="D29:E29"/>
    <mergeCell ref="I3:J3"/>
    <mergeCell ref="C4:E4"/>
    <mergeCell ref="I4:J4"/>
    <mergeCell ref="I7:J7"/>
    <mergeCell ref="C10:E10"/>
    <mergeCell ref="D20:E20"/>
    <mergeCell ref="C17:D17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2013-06-20T20:06:04Z</cp:lastPrinted>
  <dcterms:created xsi:type="dcterms:W3CDTF">2009-05-06T14:41:49Z</dcterms:created>
  <dcterms:modified xsi:type="dcterms:W3CDTF">2013-07-17T16:14:03Z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