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'Formato'!$B$1:$K$43</definedName>
  </definedNames>
  <calcPr fullCalcOnLoad="1"/>
</workbook>
</file>

<file path=xl/sharedStrings.xml><?xml version="1.0" encoding="utf-8"?>
<sst xmlns="http://schemas.openxmlformats.org/spreadsheetml/2006/main" count="40" uniqueCount="37">
  <si>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</si>
  <si>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</si>
  <si>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</si>
  <si>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</si>
  <si>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</si>
  <si>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</si>
  <si>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</si>
  <si>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</si>
  <si>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</si>
  <si>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</si>
  <si>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</si>
  <si>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</si>
  <si>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</si>
  <si>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</si>
  <si>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</si>
  <si>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</si>
  <si>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</si>
  <si>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</si>
  <si>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</si>
  <si>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</si>
  <si>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</si>
  <si>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</si>
  <si>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</si>
  <si>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</si>
  <si>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</si>
  <si>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CONDICIONES :</t>
  </si>
  <si>
    <t>fono:  25556319</t>
  </si>
  <si>
    <t>HOFFENS</t>
  </si>
  <si>
    <t>Raúl Mendoza/Miguel Salazar</t>
  </si>
  <si>
    <t>O/C</t>
  </si>
  <si>
    <t xml:space="preserve">VICTORIA 1332 − SANTIAGO </t>
  </si>
  <si>
    <t>N°  592</t>
  </si>
  <si>
    <r>
      <t xml:space="preserve">            Fecha Emisión: </t>
    </r>
    <r>
      <rPr>
        <sz val="10"/>
        <rFont val="Arial"/>
        <family val="2"/>
      </rPr>
      <t xml:space="preserve">  24 Mayo  2013</t>
    </r>
  </si>
  <si>
    <t>HOFFENES</t>
  </si>
  <si>
    <t>SUBBASE DE MONTAJE NORMA CETOP 3, CONEXIÓN 3/8" NPTH</t>
  </si>
  <si>
    <t>VALVULA REGULADORA DE PRESIÓN, NORMA CETOP 3, MONTAJE EN BLOQUE</t>
  </si>
  <si>
    <t>VALVULA DIRECCIONAL, CETP 3, 4 VIAS, 2 POSICIONES SOLENOIDE / RESORTE,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</si>
</sst>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10"/>
      <color theme="3" tint="0.39998000860214233"/>
      <name val="Arial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19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62" fillId="0" borderId="0" xfId="45" applyFont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4" fillId="0" borderId="13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752475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="87" zoomScaleNormal="87" zoomScalePageLayoutView="0" workbookViewId="0" topLeftCell="A4">
      <selection activeCell="N15" sqref="N15"/>
    </sheetView>
  </sheetViews>
  <sheetFormatPr defaultColWidth="11.00390625" defaultRowHeight="14.25"/>
  <cols>
    <col min="1" max="2" width="4.625" style="0" customWidth="1"/>
    <col min="3" max="3" width="4.875" style="0" customWidth="1"/>
    <col min="4" max="4" width="11.875" style="0" customWidth="1"/>
    <col min="5" max="5" width="43.375" style="0" customWidth="1"/>
    <col min="6" max="6" width="9.25390625" style="0" customWidth="1"/>
    <col min="7" max="7" width="8.625" style="0" customWidth="1"/>
    <col min="8" max="8" width="9.625" style="0" customWidth="1"/>
    <col min="9" max="9" width="8.125" style="0" customWidth="1"/>
    <col min="10" max="10" width="15.625" style="0" customWidth="1"/>
    <col min="11" max="11" width="2.00390625" style="0" customWidth="1"/>
    <col min="12" max="13" width="11.00390625" style="61" bestFit="1" customWidth="1"/>
    <col min="14" max="14" width="9.875" style="0" bestFit="1" customWidth="1"/>
    <col min="15" max="15" width="14.25390625" style="0" bestFit="1" customWidth="1"/>
    <col min="16" max="16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79"/>
      <c r="D3" s="79"/>
      <c r="E3" s="79"/>
      <c r="F3" s="17"/>
      <c r="G3" s="17"/>
      <c r="H3" s="17"/>
      <c r="I3" s="80" t="s">
        <v>11</v>
      </c>
      <c r="J3" s="80"/>
      <c r="K3" s="8"/>
      <c r="O3" s="25"/>
    </row>
    <row r="4" spans="1:15" ht="19.5" customHeight="1">
      <c r="A4" s="7"/>
      <c r="B4" s="15"/>
      <c r="C4" s="81"/>
      <c r="D4" s="81"/>
      <c r="E4" s="81"/>
      <c r="F4" s="17"/>
      <c r="G4" s="17"/>
      <c r="H4" s="17"/>
      <c r="I4" s="82" t="s">
        <v>31</v>
      </c>
      <c r="J4" s="82"/>
      <c r="K4" s="8"/>
      <c r="O4" s="25"/>
    </row>
    <row r="5" spans="1:11" ht="15" customHeight="1">
      <c r="A5" s="7"/>
      <c r="B5" s="15"/>
      <c r="C5" s="29" t="s">
        <v>30</v>
      </c>
      <c r="D5" s="29"/>
      <c r="E5" s="29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29" t="s">
        <v>22</v>
      </c>
      <c r="D6" s="29"/>
      <c r="E6" s="29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29" t="s">
        <v>23</v>
      </c>
      <c r="D7" s="29"/>
      <c r="E7" s="29"/>
      <c r="F7" s="7"/>
      <c r="G7" s="7"/>
      <c r="H7" s="17"/>
      <c r="I7" s="83"/>
      <c r="J7" s="83"/>
      <c r="K7" s="8"/>
    </row>
    <row r="8" spans="1:11" ht="15" customHeight="1">
      <c r="A8" s="7"/>
      <c r="B8" s="15"/>
      <c r="C8" s="69" t="s">
        <v>15</v>
      </c>
      <c r="D8" s="69"/>
      <c r="E8" s="29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29" t="s">
        <v>26</v>
      </c>
      <c r="D9" s="29"/>
      <c r="E9" s="29"/>
      <c r="F9" s="17"/>
      <c r="G9" s="17"/>
      <c r="H9" s="70" t="s">
        <v>32</v>
      </c>
      <c r="I9" s="33"/>
      <c r="J9" s="7"/>
      <c r="K9" s="8"/>
    </row>
    <row r="10" spans="1:11" ht="25.5" customHeight="1" thickBot="1">
      <c r="A10" s="7"/>
      <c r="B10" s="15"/>
      <c r="C10" s="84"/>
      <c r="D10" s="84"/>
      <c r="E10" s="84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5" t="s">
        <v>18</v>
      </c>
      <c r="D11" s="76"/>
      <c r="E11" s="35" t="s">
        <v>27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1" t="s">
        <v>17</v>
      </c>
      <c r="D12" s="72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1" t="s">
        <v>16</v>
      </c>
      <c r="D13" s="72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1" t="s">
        <v>14</v>
      </c>
      <c r="D14" s="72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1" t="s">
        <v>1</v>
      </c>
      <c r="D15" s="72"/>
      <c r="E15" s="30"/>
      <c r="F15" s="5" t="s">
        <v>21</v>
      </c>
      <c r="G15" s="44" t="s">
        <v>10</v>
      </c>
      <c r="I15" s="61"/>
      <c r="J15" s="38"/>
      <c r="K15" s="8"/>
    </row>
    <row r="16" spans="1:11" ht="15">
      <c r="A16" s="7"/>
      <c r="B16" s="15"/>
      <c r="C16" s="71" t="s">
        <v>0</v>
      </c>
      <c r="D16" s="72"/>
      <c r="E16" s="30" t="s">
        <v>28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1" t="s">
        <v>25</v>
      </c>
      <c r="D17" s="72"/>
      <c r="E17" s="30" t="s">
        <v>29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8" t="s">
        <v>19</v>
      </c>
      <c r="D18" s="89"/>
      <c r="E18" s="42"/>
      <c r="F18" s="24"/>
      <c r="G18" s="85"/>
      <c r="H18" s="85"/>
      <c r="I18" s="39"/>
      <c r="J18" s="40"/>
      <c r="K18" s="8"/>
    </row>
    <row r="19" spans="1:11" ht="15.75" thickBot="1">
      <c r="A19" s="7"/>
      <c r="B19" s="15"/>
      <c r="C19" s="7"/>
      <c r="D19" s="7"/>
      <c r="E19" s="7"/>
      <c r="F19" s="64"/>
      <c r="G19" s="64"/>
      <c r="H19" s="64"/>
      <c r="I19" s="7"/>
      <c r="J19" s="7"/>
      <c r="K19" s="8"/>
    </row>
    <row r="20" spans="1:12" ht="15.75" thickBot="1">
      <c r="A20" s="41"/>
      <c r="B20" s="20"/>
      <c r="C20" s="43" t="s">
        <v>20</v>
      </c>
      <c r="D20" s="86" t="s">
        <v>7</v>
      </c>
      <c r="E20" s="87"/>
      <c r="F20" s="65" t="s">
        <v>6</v>
      </c>
      <c r="G20" s="65" t="s">
        <v>12</v>
      </c>
      <c r="H20" s="65" t="s">
        <v>5</v>
      </c>
      <c r="I20" s="63" t="s">
        <v>4</v>
      </c>
      <c r="J20" s="28" t="s">
        <v>8</v>
      </c>
      <c r="K20" s="21"/>
      <c r="L20" s="61" t="s">
        <v>33</v>
      </c>
    </row>
    <row r="21" spans="1:16" ht="32.25" customHeight="1">
      <c r="A21" s="7"/>
      <c r="B21" s="15"/>
      <c r="C21" s="96">
        <v>1</v>
      </c>
      <c r="D21" s="94" t="s">
        <v>36</v>
      </c>
      <c r="E21" s="95"/>
      <c r="F21" s="100">
        <v>1</v>
      </c>
      <c r="G21" s="96" t="s">
        <v>12</v>
      </c>
      <c r="H21" s="99">
        <f>+L21*1.5</f>
        <v>204000</v>
      </c>
      <c r="I21" s="52"/>
      <c r="J21" s="66">
        <f>+F21*H21*(1-I21/100)</f>
        <v>204000</v>
      </c>
      <c r="K21" s="8"/>
      <c r="L21" s="61">
        <v>136000</v>
      </c>
      <c r="O21" s="61"/>
      <c r="P21" s="61"/>
    </row>
    <row r="22" spans="1:16" ht="21.75" customHeight="1">
      <c r="A22" s="7"/>
      <c r="B22" s="15"/>
      <c r="C22" s="57">
        <v>2</v>
      </c>
      <c r="D22" s="97" t="s">
        <v>34</v>
      </c>
      <c r="E22" s="98"/>
      <c r="F22" s="58">
        <v>1</v>
      </c>
      <c r="G22" s="45" t="s">
        <v>12</v>
      </c>
      <c r="H22" s="101">
        <f>+L22*1.5</f>
        <v>102000</v>
      </c>
      <c r="I22" s="53"/>
      <c r="J22" s="67">
        <f>+F22*H22*(1-I22/100)</f>
        <v>102000</v>
      </c>
      <c r="K22" s="8"/>
      <c r="L22" s="61">
        <v>68000</v>
      </c>
      <c r="O22" s="61"/>
      <c r="P22" s="61"/>
    </row>
    <row r="23" spans="1:12" ht="29.25" customHeight="1">
      <c r="A23" s="7"/>
      <c r="B23" s="15"/>
      <c r="C23" s="57">
        <v>3</v>
      </c>
      <c r="D23" s="97" t="s">
        <v>35</v>
      </c>
      <c r="E23" s="98"/>
      <c r="F23" s="59">
        <v>1</v>
      </c>
      <c r="G23" s="45" t="s">
        <v>12</v>
      </c>
      <c r="H23" s="101">
        <f>+L23*1.5</f>
        <v>279000</v>
      </c>
      <c r="I23" s="53"/>
      <c r="J23" s="67">
        <f>+F23*H23*(1-I23/100)</f>
        <v>279000</v>
      </c>
      <c r="K23" s="8"/>
      <c r="L23" s="61">
        <v>186000</v>
      </c>
    </row>
    <row r="24" spans="1:11" ht="29.25" customHeight="1">
      <c r="A24" s="7"/>
      <c r="B24" s="15"/>
      <c r="C24" s="57"/>
      <c r="D24" s="56"/>
      <c r="E24" s="46"/>
      <c r="F24" s="59"/>
      <c r="G24" s="45"/>
      <c r="H24" s="55"/>
      <c r="I24" s="53"/>
      <c r="J24" s="48"/>
      <c r="K24" s="8"/>
    </row>
    <row r="25" spans="1:11" ht="29.25" customHeight="1">
      <c r="A25" s="7"/>
      <c r="B25" s="15"/>
      <c r="C25" s="57"/>
      <c r="D25" s="56"/>
      <c r="E25" s="46"/>
      <c r="F25" s="59"/>
      <c r="G25" s="45"/>
      <c r="H25" s="55"/>
      <c r="I25" s="53"/>
      <c r="J25" s="48"/>
      <c r="K25" s="8"/>
    </row>
    <row r="26" spans="1:11" ht="29.25" customHeight="1">
      <c r="A26" s="7"/>
      <c r="B26" s="15"/>
      <c r="C26" s="57"/>
      <c r="D26" s="56"/>
      <c r="E26" s="46"/>
      <c r="F26" s="59"/>
      <c r="G26" s="45"/>
      <c r="H26" s="55"/>
      <c r="I26" s="53"/>
      <c r="J26" s="48"/>
      <c r="K26" s="8"/>
    </row>
    <row r="27" spans="1:11" ht="29.25" customHeight="1">
      <c r="A27" s="7"/>
      <c r="B27" s="15"/>
      <c r="C27" s="57"/>
      <c r="D27" s="56"/>
      <c r="E27" s="46"/>
      <c r="F27" s="59"/>
      <c r="G27" s="45"/>
      <c r="H27" s="55"/>
      <c r="I27" s="53"/>
      <c r="J27" s="48"/>
      <c r="K27" s="8"/>
    </row>
    <row r="28" spans="1:11" ht="18.75" customHeight="1">
      <c r="A28" s="7"/>
      <c r="B28" s="15"/>
      <c r="C28" s="57"/>
      <c r="D28" s="77"/>
      <c r="E28" s="78"/>
      <c r="F28" s="59"/>
      <c r="G28" s="45"/>
      <c r="H28" s="55"/>
      <c r="I28" s="53"/>
      <c r="J28" s="48"/>
      <c r="K28" s="8"/>
    </row>
    <row r="29" spans="1:14" ht="18.75" customHeight="1">
      <c r="A29" s="7"/>
      <c r="B29" s="15"/>
      <c r="C29" s="57"/>
      <c r="D29" s="77"/>
      <c r="E29" s="78"/>
      <c r="F29" s="59"/>
      <c r="G29" s="45"/>
      <c r="H29" s="55"/>
      <c r="I29" s="53"/>
      <c r="J29" s="48"/>
      <c r="K29" s="8"/>
      <c r="N29" s="61"/>
    </row>
    <row r="30" spans="1:14" ht="18.75" customHeight="1">
      <c r="A30" s="7"/>
      <c r="B30" s="15"/>
      <c r="C30" s="57"/>
      <c r="D30" s="4"/>
      <c r="E30" s="62"/>
      <c r="F30" s="59"/>
      <c r="G30" s="45"/>
      <c r="H30" s="55"/>
      <c r="I30" s="53"/>
      <c r="J30" s="48"/>
      <c r="K30" s="8"/>
      <c r="N30" s="61"/>
    </row>
    <row r="31" spans="1:11" ht="18.75" customHeight="1">
      <c r="A31" s="7"/>
      <c r="B31" s="15"/>
      <c r="C31" s="57"/>
      <c r="D31" s="73"/>
      <c r="E31" s="74"/>
      <c r="F31" s="59"/>
      <c r="G31" s="45"/>
      <c r="H31" s="47"/>
      <c r="I31" s="53"/>
      <c r="J31" s="48"/>
      <c r="K31" s="8"/>
    </row>
    <row r="32" spans="1:11" ht="18.75" customHeight="1">
      <c r="A32" s="7"/>
      <c r="B32" s="15"/>
      <c r="C32" s="57"/>
      <c r="D32" s="56"/>
      <c r="E32" s="46"/>
      <c r="F32" s="59"/>
      <c r="G32" s="45"/>
      <c r="H32" s="47"/>
      <c r="I32" s="53"/>
      <c r="J32" s="48"/>
      <c r="K32" s="8"/>
    </row>
    <row r="33" spans="1:11" ht="18.75" customHeight="1">
      <c r="A33" s="7"/>
      <c r="B33" s="15"/>
      <c r="C33" s="57"/>
      <c r="D33" s="56"/>
      <c r="E33" s="46"/>
      <c r="F33" s="59"/>
      <c r="G33" s="45"/>
      <c r="H33" s="47"/>
      <c r="I33" s="53"/>
      <c r="J33" s="48"/>
      <c r="K33" s="8"/>
    </row>
    <row r="34" spans="1:11" ht="19.5" thickBot="1">
      <c r="A34" s="7"/>
      <c r="B34" s="15"/>
      <c r="C34" s="51"/>
      <c r="D34" s="90"/>
      <c r="E34" s="91"/>
      <c r="F34" s="60"/>
      <c r="G34" s="51"/>
      <c r="H34" s="49"/>
      <c r="I34" s="54"/>
      <c r="J34" s="50"/>
      <c r="K34" s="8"/>
    </row>
    <row r="35" spans="1:11" ht="14.25">
      <c r="A35" s="7"/>
      <c r="B35" s="15"/>
      <c r="C35" s="77"/>
      <c r="D35" s="84"/>
      <c r="E35" s="84"/>
      <c r="F35" s="5"/>
      <c r="G35" s="84"/>
      <c r="H35" s="84"/>
      <c r="I35" s="7"/>
      <c r="J35" s="14"/>
      <c r="K35" s="8"/>
    </row>
    <row r="36" spans="1:11" ht="18.75">
      <c r="A36" s="7"/>
      <c r="B36" s="15"/>
      <c r="C36" s="4"/>
      <c r="D36" s="5" t="s">
        <v>9</v>
      </c>
      <c r="E36" s="5"/>
      <c r="F36" s="5"/>
      <c r="G36" s="5"/>
      <c r="H36" s="7"/>
      <c r="I36" s="13" t="s">
        <v>2</v>
      </c>
      <c r="J36" s="32">
        <f>SUM(J21:J34)</f>
        <v>585000</v>
      </c>
      <c r="K36" s="8"/>
    </row>
    <row r="37" spans="1:11" ht="15">
      <c r="A37" s="7"/>
      <c r="B37" s="15"/>
      <c r="C37" s="4"/>
      <c r="D37" s="5"/>
      <c r="E37" s="5"/>
      <c r="F37" s="5"/>
      <c r="G37" s="5"/>
      <c r="H37" s="5"/>
      <c r="I37" s="31"/>
      <c r="J37" s="32"/>
      <c r="K37" s="8"/>
    </row>
    <row r="38" spans="1:11" ht="18.75">
      <c r="A38" s="7"/>
      <c r="B38" s="15"/>
      <c r="C38" s="92"/>
      <c r="D38" s="93"/>
      <c r="E38" s="93"/>
      <c r="F38" s="5"/>
      <c r="G38" s="84"/>
      <c r="H38" s="84"/>
      <c r="I38" s="13" t="s">
        <v>13</v>
      </c>
      <c r="J38" s="32">
        <f>+J36*19%</f>
        <v>111150</v>
      </c>
      <c r="K38" s="8"/>
    </row>
    <row r="39" spans="1:11" ht="18">
      <c r="A39" s="7"/>
      <c r="B39" s="15"/>
      <c r="C39" s="4"/>
      <c r="D39" s="5"/>
      <c r="E39" s="5"/>
      <c r="F39" s="5"/>
      <c r="G39" s="5"/>
      <c r="H39" s="5"/>
      <c r="I39" s="12"/>
      <c r="J39" s="22"/>
      <c r="K39" s="8"/>
    </row>
    <row r="40" spans="1:11" ht="18">
      <c r="A40" s="7"/>
      <c r="B40" s="15"/>
      <c r="C40" s="77"/>
      <c r="D40" s="84"/>
      <c r="E40" s="84"/>
      <c r="F40" s="5"/>
      <c r="G40" s="84"/>
      <c r="H40" s="84"/>
      <c r="I40" s="68" t="s">
        <v>3</v>
      </c>
      <c r="J40" s="23">
        <f>SUM(J36:J39)</f>
        <v>696150</v>
      </c>
      <c r="K40" s="8"/>
    </row>
    <row r="41" spans="1:11" ht="15" thickBot="1">
      <c r="A41" s="7"/>
      <c r="B41" s="15"/>
      <c r="C41" s="9"/>
      <c r="D41" s="10"/>
      <c r="E41" s="10"/>
      <c r="F41" s="10"/>
      <c r="G41" s="10"/>
      <c r="H41" s="10"/>
      <c r="I41" s="10"/>
      <c r="J41" s="11"/>
      <c r="K41" s="8"/>
    </row>
    <row r="42" spans="1:11" ht="14.25">
      <c r="A42" s="7"/>
      <c r="B42" s="15"/>
      <c r="C42" s="7"/>
      <c r="D42" s="7"/>
      <c r="E42" s="7"/>
      <c r="F42" s="7"/>
      <c r="G42" s="7"/>
      <c r="H42" s="7"/>
      <c r="I42" s="7"/>
      <c r="J42" s="7"/>
      <c r="K42" s="8"/>
    </row>
    <row r="43" spans="1:11" ht="15" thickBot="1">
      <c r="A43" s="7"/>
      <c r="B43" s="9"/>
      <c r="C43" s="10"/>
      <c r="D43" s="10"/>
      <c r="E43" s="10"/>
      <c r="F43" s="10"/>
      <c r="G43" s="10"/>
      <c r="H43" s="10"/>
      <c r="I43" s="10"/>
      <c r="J43" s="10"/>
      <c r="K43" s="11"/>
    </row>
  </sheetData>
  <sheetProtection/>
  <mergeCells count="29">
    <mergeCell ref="G40:H40"/>
    <mergeCell ref="D34:E34"/>
    <mergeCell ref="C35:E35"/>
    <mergeCell ref="G35:H35"/>
    <mergeCell ref="C38:E38"/>
    <mergeCell ref="G38:H38"/>
    <mergeCell ref="C40:E40"/>
    <mergeCell ref="D31:E31"/>
    <mergeCell ref="G18:H18"/>
    <mergeCell ref="D20:E20"/>
    <mergeCell ref="C17:D17"/>
    <mergeCell ref="C18:D18"/>
    <mergeCell ref="D21:E21"/>
    <mergeCell ref="D23:E23"/>
    <mergeCell ref="D22:E22"/>
    <mergeCell ref="C3:E3"/>
    <mergeCell ref="I3:J3"/>
    <mergeCell ref="C4:E4"/>
    <mergeCell ref="I4:J4"/>
    <mergeCell ref="I7:J7"/>
    <mergeCell ref="C10:E10"/>
    <mergeCell ref="C15:D15"/>
    <mergeCell ref="C13:D13"/>
    <mergeCell ref="C14:D14"/>
    <mergeCell ref="C11:D11"/>
    <mergeCell ref="C12:D12"/>
    <mergeCell ref="C16:D16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2013-05-24T18:28:22Z</cp:lastPrinted>
  <dcterms:created xsi:type="dcterms:W3CDTF">2009-05-06T14:41:49Z</dcterms:created>
  <dcterms:modified xsi:type="dcterms:W3CDTF">2013-05-24T18:29:41Z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