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'Formato'!$B$1:$K$47</definedName>
  </definedNames>
  <calcPr fullCalcOnLoad="1"/>
</workbook>
</file>

<file path=xl/sharedStrings.xml><?xml version="1.0" encoding="utf-8"?>
<sst xmlns="http://schemas.openxmlformats.org/spreadsheetml/2006/main" count="41" uniqueCount="38">
  <si>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</si>
  <si>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</si>
  <si>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</si>
  <si>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</si>
  <si>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</si>
  <si>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</si>
  <si>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</si>
  <si>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</si>
  <si>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</si>
  <si>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>Santiago</t>
  </si>
  <si>
    <t>COTIZACION</t>
  </si>
  <si>
    <t>Unidad</t>
  </si>
  <si>
    <t>I.V.A. $</t>
  </si>
  <si>
    <t>DIRECCION :</t>
  </si>
  <si>
    <t>WWW.HIDRONEUMATIC.CL</t>
  </si>
  <si>
    <t>GIRO            :</t>
  </si>
  <si>
    <t>R.U.T.           :</t>
  </si>
  <si>
    <t>SEÑOR(ES)  :</t>
  </si>
  <si>
    <t>TRASLADO  :</t>
  </si>
  <si>
    <t>Item</t>
  </si>
  <si>
    <t xml:space="preserve">CIUDAD:  </t>
  </si>
  <si>
    <t>Importadora y Comercializadora</t>
  </si>
  <si>
    <t>email : ventas@hidroneumatic.cl</t>
  </si>
  <si>
    <t>VENDEDOR</t>
  </si>
  <si>
    <t>cel:  74454292</t>
  </si>
  <si>
    <t>Renca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</si>
  <si>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</si>
  <si>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Despacha Hidroneumatic</t>
  </si>
  <si>
    <t xml:space="preserve">OBSERVACIONES:  </t>
  </si>
  <si>
    <t>Parex Chile</t>
  </si>
  <si>
    <t>Quenet Gomero</t>
  </si>
  <si>
    <t>O/C           :</t>
  </si>
  <si>
    <t>30 dias</t>
  </si>
  <si>
    <t>N°  481</t>
  </si>
  <si>
    <r>
      <t xml:space="preserve">            Fecha Emisión: </t>
    </r>
    <r>
      <rPr>
        <sz val="9"/>
        <rFont val="Arial Black"/>
        <family val="2"/>
      </rPr>
      <t xml:space="preserve">  11 Abril 2013</t>
    </r>
  </si>
  <si>
    <t>Flexible R1 08FJX-06FBSPX 490MM</t>
  </si>
  <si>
    <t>Flexible R1 08FJX-06FBSPX 930MM</t>
  </si>
  <si>
    <t>Adaptador 08FP-08MJ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</si>
</sst>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3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u val="single"/>
      <sz val="9"/>
      <color indexed="10"/>
      <name val="Arial Black"/>
      <family val="2"/>
    </font>
    <font>
      <b/>
      <sz val="16"/>
      <color indexed="62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sz val="16"/>
      <color theme="3" tint="0.39998000860214233"/>
      <name val="Arial Black"/>
      <family val="2"/>
    </font>
    <font>
      <b/>
      <u val="single"/>
      <sz val="9"/>
      <color rgb="FFFF0000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 style="thin"/>
    </border>
    <border>
      <left style="medium"/>
      <right style="medium"/>
      <top>
        <color indexed="63"/>
      </top>
      <bottom style="medium"/>
    </border>
    <border>
      <left/>
      <right style="medium"/>
      <top/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6" fillId="0" borderId="8" applyNumberFormat="0" applyFill="0" applyAlignment="0" applyProtection="0"/>
    <xf numFmtId="0" fontId="58" fillId="0" borderId="9" applyNumberFormat="0" applyFill="0" applyAlignment="0" applyProtection="0"/>
    <xf numFmtId="0" fontId="0" fillId="0" borderId="0">
      <alignment/>
      <protection/>
    </xf>
  </cellStyleXfs>
  <cellXfs count="9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0" fillId="0" borderId="14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" fontId="11" fillId="0" borderId="14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3" fontId="17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15" fillId="0" borderId="12" xfId="0" applyFont="1" applyBorder="1" applyAlignment="1">
      <alignment horizontal="left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0" fillId="0" borderId="0" xfId="45" applyFont="1" applyBorder="1" applyAlignment="1" applyProtection="1">
      <alignment vertical="center"/>
      <protection/>
    </xf>
    <xf numFmtId="0" fontId="8" fillId="0" borderId="16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10" fillId="0" borderId="0" xfId="0" applyFont="1" applyBorder="1" applyAlignment="1">
      <alignment horizontal="left"/>
    </xf>
    <xf numFmtId="3" fontId="2" fillId="0" borderId="13" xfId="50" applyNumberFormat="1" applyFont="1" applyBorder="1" applyAlignment="1">
      <alignment horizontal="center" vertical="center"/>
    </xf>
    <xf numFmtId="3" fontId="2" fillId="0" borderId="19" xfId="5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/>
    </xf>
    <xf numFmtId="3" fontId="5" fillId="0" borderId="18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2" fillId="0" borderId="20" xfId="50" applyNumberFormat="1" applyFont="1" applyBorder="1" applyAlignment="1">
      <alignment horizontal="center" vertical="center"/>
    </xf>
    <xf numFmtId="3" fontId="5" fillId="0" borderId="21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9" fontId="0" fillId="0" borderId="0" xfId="0" applyNumberForma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3" fontId="2" fillId="0" borderId="14" xfId="5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0" xfId="50" applyNumberFormat="1" applyFont="1" applyBorder="1" applyAlignment="1">
      <alignment horizontal="center" vertical="center"/>
    </xf>
    <xf numFmtId="3" fontId="2" fillId="0" borderId="23" xfId="5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/>
    </xf>
    <xf numFmtId="3" fontId="2" fillId="0" borderId="21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61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62" fillId="0" borderId="13" xfId="0" applyFont="1" applyBorder="1" applyAlignment="1">
      <alignment horizontal="left"/>
    </xf>
    <xf numFmtId="0" fontId="62" fillId="0" borderId="0" xfId="0" applyFont="1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  <cellStyle name="常规_packing_006" xfId="63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57150</xdr:rowOff>
    </xdr:from>
    <xdr:to>
      <xdr:col>4</xdr:col>
      <xdr:colOff>457200</xdr:colOff>
      <xdr:row>3</xdr:row>
      <xdr:rowOff>161925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57150"/>
          <a:ext cx="16859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showGridLines="0" tabSelected="1" zoomScalePageLayoutView="0" workbookViewId="0" topLeftCell="A28">
      <selection activeCell="N18" sqref="N18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5.625" style="0" customWidth="1"/>
    <col min="11" max="11" width="2.00390625" style="0" customWidth="1"/>
    <col min="12" max="12" width="9.125" style="0" customWidth="1"/>
  </cols>
  <sheetData>
    <row r="1" spans="1:11" ht="14.25">
      <c r="A1" s="7"/>
      <c r="B1" s="1"/>
      <c r="C1" s="6"/>
      <c r="D1" s="6"/>
      <c r="E1" s="6"/>
      <c r="F1" s="6"/>
      <c r="G1" s="6"/>
      <c r="H1" s="6"/>
      <c r="I1" s="6"/>
      <c r="J1" s="6"/>
      <c r="K1" s="2"/>
    </row>
    <row r="2" spans="1:11" ht="19.5">
      <c r="A2" s="7"/>
      <c r="B2" s="15"/>
      <c r="C2" s="27"/>
      <c r="D2" s="27"/>
      <c r="E2" s="27"/>
      <c r="G2" s="18"/>
      <c r="H2" s="16"/>
      <c r="I2" s="7"/>
      <c r="J2" s="7"/>
      <c r="K2" s="8"/>
    </row>
    <row r="3" spans="1:15" ht="36">
      <c r="A3" s="7"/>
      <c r="B3" s="15"/>
      <c r="C3" s="80"/>
      <c r="D3" s="80"/>
      <c r="E3" s="80"/>
      <c r="F3" s="17"/>
      <c r="G3" s="17"/>
      <c r="H3" s="17"/>
      <c r="I3" s="73" t="s">
        <v>10</v>
      </c>
      <c r="J3" s="73"/>
      <c r="K3" s="8"/>
      <c r="O3" s="25"/>
    </row>
    <row r="4" spans="1:15" ht="19.5" customHeight="1">
      <c r="A4" s="7"/>
      <c r="B4" s="15"/>
      <c r="C4" s="74"/>
      <c r="D4" s="74"/>
      <c r="E4" s="74"/>
      <c r="F4" s="17"/>
      <c r="G4" s="17"/>
      <c r="H4" s="17"/>
      <c r="I4" s="75" t="s">
        <v>33</v>
      </c>
      <c r="J4" s="75"/>
      <c r="K4" s="8"/>
      <c r="O4" s="25"/>
    </row>
    <row r="5" spans="1:11" ht="15" customHeight="1">
      <c r="A5" s="7"/>
      <c r="B5" s="15"/>
      <c r="C5" s="17" t="s">
        <v>26</v>
      </c>
      <c r="D5" s="17"/>
      <c r="E5" s="17"/>
      <c r="F5" s="7"/>
      <c r="G5" s="7"/>
      <c r="H5" s="17"/>
      <c r="I5" s="26"/>
      <c r="J5" s="26"/>
      <c r="K5" s="8"/>
    </row>
    <row r="6" spans="1:11" ht="15" customHeight="1">
      <c r="A6" s="7"/>
      <c r="B6" s="15"/>
      <c r="C6" s="17" t="s">
        <v>21</v>
      </c>
      <c r="D6" s="17"/>
      <c r="E6" s="17"/>
      <c r="F6" s="7"/>
      <c r="G6" s="7"/>
      <c r="H6" s="17"/>
      <c r="I6" s="26"/>
      <c r="J6" s="26"/>
      <c r="K6" s="8"/>
    </row>
    <row r="7" spans="1:11" ht="15" customHeight="1">
      <c r="A7" s="7"/>
      <c r="B7" s="15"/>
      <c r="C7" s="17" t="s">
        <v>22</v>
      </c>
      <c r="D7" s="17"/>
      <c r="E7" s="17"/>
      <c r="F7" s="7"/>
      <c r="G7" s="7"/>
      <c r="H7" s="17"/>
      <c r="I7" s="76"/>
      <c r="J7" s="76"/>
      <c r="K7" s="8"/>
    </row>
    <row r="8" spans="1:11" ht="15" customHeight="1">
      <c r="A8" s="7"/>
      <c r="B8" s="15"/>
      <c r="C8" s="42" t="s">
        <v>14</v>
      </c>
      <c r="D8" s="42"/>
      <c r="E8" s="17"/>
      <c r="F8" s="7"/>
      <c r="G8" s="7"/>
      <c r="H8" s="7"/>
      <c r="I8" s="7"/>
      <c r="J8" s="7"/>
      <c r="K8" s="8"/>
    </row>
    <row r="9" spans="1:11" ht="15" customHeight="1">
      <c r="A9" s="7"/>
      <c r="B9" s="15"/>
      <c r="C9" s="17" t="s">
        <v>24</v>
      </c>
      <c r="D9" s="17"/>
      <c r="E9" s="7"/>
      <c r="F9" s="17"/>
      <c r="G9" s="17"/>
      <c r="H9" s="33" t="s">
        <v>34</v>
      </c>
      <c r="I9" s="33"/>
      <c r="J9" s="7"/>
      <c r="K9" s="8"/>
    </row>
    <row r="10" spans="1:11" ht="25.5" customHeight="1" thickBot="1">
      <c r="A10" s="7"/>
      <c r="B10" s="15"/>
      <c r="C10" s="77"/>
      <c r="D10" s="77"/>
      <c r="E10" s="77"/>
      <c r="F10" s="5"/>
      <c r="G10" s="7"/>
      <c r="H10" s="7"/>
      <c r="I10" s="7"/>
      <c r="J10" s="7"/>
      <c r="K10" s="8"/>
    </row>
    <row r="11" spans="1:11" ht="14.25" customHeight="1">
      <c r="A11" s="7"/>
      <c r="B11" s="15"/>
      <c r="C11" s="78" t="s">
        <v>17</v>
      </c>
      <c r="D11" s="79"/>
      <c r="E11" s="35" t="s">
        <v>29</v>
      </c>
      <c r="F11" s="3"/>
      <c r="G11" s="3"/>
      <c r="H11" s="3"/>
      <c r="I11" s="36"/>
      <c r="J11" s="37"/>
      <c r="K11" s="8"/>
    </row>
    <row r="12" spans="1:11" ht="15">
      <c r="A12" s="7"/>
      <c r="B12" s="15"/>
      <c r="C12" s="69" t="s">
        <v>16</v>
      </c>
      <c r="D12" s="70"/>
      <c r="E12" s="30"/>
      <c r="F12" s="5"/>
      <c r="G12" s="5"/>
      <c r="H12" s="5"/>
      <c r="I12" s="19" t="s">
        <v>23</v>
      </c>
      <c r="J12" s="38"/>
      <c r="K12" s="8"/>
    </row>
    <row r="13" spans="1:11" ht="14.25" customHeight="1">
      <c r="A13" s="7"/>
      <c r="B13" s="15"/>
      <c r="C13" s="69" t="s">
        <v>15</v>
      </c>
      <c r="D13" s="70"/>
      <c r="E13" s="30"/>
      <c r="F13" s="5"/>
      <c r="G13" s="5"/>
      <c r="H13" s="5"/>
      <c r="I13" s="29"/>
      <c r="J13" s="38"/>
      <c r="K13" s="8"/>
    </row>
    <row r="14" spans="1:11" ht="14.25" customHeight="1">
      <c r="A14" s="7"/>
      <c r="B14" s="15"/>
      <c r="C14" s="69" t="s">
        <v>13</v>
      </c>
      <c r="D14" s="70"/>
      <c r="E14" s="30"/>
      <c r="F14" s="5"/>
      <c r="G14" s="5"/>
      <c r="H14" s="5"/>
      <c r="I14" s="34"/>
      <c r="J14" s="38"/>
      <c r="K14" s="8"/>
    </row>
    <row r="15" spans="1:11" ht="14.25" customHeight="1">
      <c r="A15" s="7"/>
      <c r="B15" s="15"/>
      <c r="C15" s="69" t="s">
        <v>1</v>
      </c>
      <c r="D15" s="70"/>
      <c r="E15" s="30" t="s">
        <v>25</v>
      </c>
      <c r="F15" s="5" t="s">
        <v>20</v>
      </c>
      <c r="G15" s="46" t="s">
        <v>9</v>
      </c>
      <c r="I15" s="34"/>
      <c r="J15" s="38"/>
      <c r="K15" s="8"/>
    </row>
    <row r="16" spans="1:11" ht="15">
      <c r="A16" s="7"/>
      <c r="B16" s="15"/>
      <c r="C16" s="69" t="s">
        <v>0</v>
      </c>
      <c r="D16" s="70"/>
      <c r="E16" s="30" t="s">
        <v>30</v>
      </c>
      <c r="F16" s="5"/>
      <c r="G16" s="5"/>
      <c r="H16" s="5"/>
      <c r="I16" s="34"/>
      <c r="J16" s="38"/>
      <c r="K16" s="8"/>
    </row>
    <row r="17" spans="1:11" ht="15">
      <c r="A17" s="7"/>
      <c r="B17" s="15"/>
      <c r="C17" s="69" t="s">
        <v>31</v>
      </c>
      <c r="D17" s="70"/>
      <c r="E17" s="30" t="s">
        <v>32</v>
      </c>
      <c r="F17" s="5"/>
      <c r="G17" s="5"/>
      <c r="H17" s="5"/>
      <c r="I17" s="34"/>
      <c r="J17" s="38"/>
      <c r="K17" s="8"/>
    </row>
    <row r="18" spans="1:11" ht="15.75" thickBot="1">
      <c r="A18" s="7"/>
      <c r="B18" s="15"/>
      <c r="C18" s="81" t="s">
        <v>18</v>
      </c>
      <c r="D18" s="82"/>
      <c r="E18" s="43" t="s">
        <v>27</v>
      </c>
      <c r="F18" s="24"/>
      <c r="G18" s="83"/>
      <c r="H18" s="83"/>
      <c r="I18" s="39"/>
      <c r="J18" s="40"/>
      <c r="K18" s="8"/>
    </row>
    <row r="19" spans="1:11" ht="15" thickBot="1">
      <c r="A19" s="7"/>
      <c r="B19" s="15"/>
      <c r="C19" s="7"/>
      <c r="D19" s="7"/>
      <c r="E19" s="7"/>
      <c r="F19" s="7"/>
      <c r="G19" s="7"/>
      <c r="H19" s="7"/>
      <c r="I19" s="7"/>
      <c r="J19" s="7"/>
      <c r="K19" s="8"/>
    </row>
    <row r="20" spans="1:14" ht="15.75" thickBot="1">
      <c r="A20" s="41"/>
      <c r="B20" s="20"/>
      <c r="C20" s="44" t="s">
        <v>19</v>
      </c>
      <c r="D20" s="84" t="s">
        <v>7</v>
      </c>
      <c r="E20" s="85"/>
      <c r="F20" s="44" t="s">
        <v>6</v>
      </c>
      <c r="G20" s="44" t="s">
        <v>11</v>
      </c>
      <c r="H20" s="44" t="s">
        <v>5</v>
      </c>
      <c r="I20" s="45" t="s">
        <v>4</v>
      </c>
      <c r="J20" s="28" t="s">
        <v>8</v>
      </c>
      <c r="K20" s="21"/>
      <c r="L20" s="55"/>
      <c r="M20" s="7"/>
      <c r="N20" s="7"/>
    </row>
    <row r="21" spans="1:12" ht="18.75">
      <c r="A21" s="7"/>
      <c r="B21" s="15"/>
      <c r="C21" s="57">
        <v>1</v>
      </c>
      <c r="D21" s="86" t="s">
        <v>35</v>
      </c>
      <c r="E21" s="87"/>
      <c r="F21" s="60">
        <v>1</v>
      </c>
      <c r="G21" s="57" t="s">
        <v>11</v>
      </c>
      <c r="H21" s="49">
        <f>L21*1.5</f>
        <v>14775</v>
      </c>
      <c r="I21" s="64"/>
      <c r="J21" s="50">
        <f>+F21*H21*(1-I21/100)</f>
        <v>14775</v>
      </c>
      <c r="K21" s="8"/>
      <c r="L21">
        <v>9850</v>
      </c>
    </row>
    <row r="22" spans="1:12" ht="18.75">
      <c r="A22" s="7"/>
      <c r="B22" s="15"/>
      <c r="C22" s="58">
        <v>2</v>
      </c>
      <c r="D22" s="88" t="s">
        <v>36</v>
      </c>
      <c r="E22" s="89"/>
      <c r="F22" s="61">
        <v>1</v>
      </c>
      <c r="G22" s="47" t="s">
        <v>11</v>
      </c>
      <c r="H22" s="67">
        <f>L22*1.5</f>
        <v>15525</v>
      </c>
      <c r="I22" s="65"/>
      <c r="J22" s="52">
        <f>+F22*H22*(1-I22/100)</f>
        <v>15525</v>
      </c>
      <c r="K22" s="8"/>
      <c r="L22">
        <v>10350</v>
      </c>
    </row>
    <row r="23" spans="1:11" ht="18.75" customHeight="1">
      <c r="A23" s="7"/>
      <c r="B23" s="15"/>
      <c r="C23" s="58">
        <v>3</v>
      </c>
      <c r="D23" s="71" t="s">
        <v>37</v>
      </c>
      <c r="E23" s="72"/>
      <c r="F23" s="62">
        <v>1</v>
      </c>
      <c r="G23" s="47" t="s">
        <v>11</v>
      </c>
      <c r="H23" s="51">
        <v>3616</v>
      </c>
      <c r="I23" s="65"/>
      <c r="J23" s="52">
        <f>+F23*H23*(1-I23/100)</f>
        <v>3616</v>
      </c>
      <c r="K23" s="8"/>
    </row>
    <row r="24" spans="1:11" ht="18.75" customHeight="1">
      <c r="A24" s="7"/>
      <c r="B24" s="15"/>
      <c r="C24" s="58"/>
      <c r="D24" s="71"/>
      <c r="E24" s="72"/>
      <c r="F24" s="62"/>
      <c r="G24" s="47"/>
      <c r="H24" s="51"/>
      <c r="I24" s="65"/>
      <c r="J24" s="52"/>
      <c r="K24" s="8"/>
    </row>
    <row r="25" spans="1:11" ht="18.75" customHeight="1">
      <c r="A25" s="7"/>
      <c r="B25" s="15"/>
      <c r="C25" s="58"/>
      <c r="D25" s="71"/>
      <c r="E25" s="72"/>
      <c r="F25" s="62"/>
      <c r="G25" s="47"/>
      <c r="H25" s="51"/>
      <c r="I25" s="65"/>
      <c r="J25" s="52"/>
      <c r="K25" s="8"/>
    </row>
    <row r="26" spans="1:11" ht="18.75" customHeight="1">
      <c r="A26" s="7"/>
      <c r="B26" s="15"/>
      <c r="C26" s="58"/>
      <c r="D26" s="71"/>
      <c r="E26" s="72"/>
      <c r="F26" s="62"/>
      <c r="G26" s="47"/>
      <c r="H26" s="51"/>
      <c r="I26" s="65"/>
      <c r="J26" s="52"/>
      <c r="K26" s="8"/>
    </row>
    <row r="27" spans="1:11" ht="18.75" customHeight="1">
      <c r="A27" s="7"/>
      <c r="B27" s="15"/>
      <c r="C27" s="58"/>
      <c r="D27" s="71"/>
      <c r="E27" s="72"/>
      <c r="F27" s="62"/>
      <c r="G27" s="47"/>
      <c r="H27" s="51"/>
      <c r="I27" s="65"/>
      <c r="J27" s="52"/>
      <c r="K27" s="8"/>
    </row>
    <row r="28" spans="1:11" ht="18.75" customHeight="1">
      <c r="A28" s="7"/>
      <c r="B28" s="15"/>
      <c r="C28" s="58"/>
      <c r="D28" s="71"/>
      <c r="E28" s="72"/>
      <c r="F28" s="62"/>
      <c r="G28" s="47"/>
      <c r="H28" s="48"/>
      <c r="I28" s="65"/>
      <c r="J28" s="52"/>
      <c r="K28" s="8"/>
    </row>
    <row r="29" spans="1:11" ht="18.75" customHeight="1">
      <c r="A29" s="7"/>
      <c r="B29" s="15"/>
      <c r="C29" s="58"/>
      <c r="D29" s="71"/>
      <c r="E29" s="72"/>
      <c r="F29" s="62"/>
      <c r="G29" s="47"/>
      <c r="H29" s="48"/>
      <c r="I29" s="65"/>
      <c r="J29" s="52"/>
      <c r="K29" s="8"/>
    </row>
    <row r="30" spans="1:11" ht="18.75" customHeight="1">
      <c r="A30" s="7"/>
      <c r="B30" s="15"/>
      <c r="C30" s="58"/>
      <c r="D30" s="71"/>
      <c r="E30" s="72"/>
      <c r="F30" s="62"/>
      <c r="G30" s="47"/>
      <c r="H30" s="48"/>
      <c r="I30" s="65"/>
      <c r="J30" s="52"/>
      <c r="K30" s="8"/>
    </row>
    <row r="31" spans="1:11" ht="18.75" customHeight="1">
      <c r="A31" s="7"/>
      <c r="B31" s="15"/>
      <c r="C31" s="58"/>
      <c r="D31" s="71"/>
      <c r="E31" s="72"/>
      <c r="F31" s="62"/>
      <c r="G31" s="47"/>
      <c r="H31" s="48"/>
      <c r="I31" s="65"/>
      <c r="J31" s="52"/>
      <c r="K31" s="8"/>
    </row>
    <row r="32" spans="1:15" ht="18.75" customHeight="1">
      <c r="A32" s="7"/>
      <c r="B32" s="15"/>
      <c r="C32" s="58"/>
      <c r="D32" s="71"/>
      <c r="E32" s="72"/>
      <c r="F32" s="62"/>
      <c r="G32" s="47"/>
      <c r="H32" s="48"/>
      <c r="I32" s="65"/>
      <c r="J32" s="52"/>
      <c r="K32" s="8"/>
      <c r="O32" s="56"/>
    </row>
    <row r="33" spans="1:11" ht="18.75" customHeight="1">
      <c r="A33" s="7"/>
      <c r="B33" s="15"/>
      <c r="C33" s="58"/>
      <c r="D33" s="71"/>
      <c r="E33" s="72"/>
      <c r="F33" s="62"/>
      <c r="G33" s="47"/>
      <c r="H33" s="48"/>
      <c r="I33" s="65"/>
      <c r="J33" s="52"/>
      <c r="K33" s="8"/>
    </row>
    <row r="34" spans="1:11" ht="18.75" customHeight="1">
      <c r="A34" s="7"/>
      <c r="B34" s="15"/>
      <c r="C34" s="58"/>
      <c r="D34" s="71"/>
      <c r="E34" s="72"/>
      <c r="F34" s="62"/>
      <c r="G34" s="47"/>
      <c r="H34" s="48"/>
      <c r="I34" s="65"/>
      <c r="J34" s="52"/>
      <c r="K34" s="8"/>
    </row>
    <row r="35" spans="1:11" ht="18.75" customHeight="1">
      <c r="A35" s="7"/>
      <c r="B35" s="15"/>
      <c r="C35" s="58"/>
      <c r="D35" s="71"/>
      <c r="E35" s="72"/>
      <c r="F35" s="62"/>
      <c r="G35" s="47"/>
      <c r="H35" s="48"/>
      <c r="I35" s="65"/>
      <c r="J35" s="52"/>
      <c r="K35" s="8"/>
    </row>
    <row r="36" spans="1:11" ht="18.75" customHeight="1">
      <c r="A36" s="7"/>
      <c r="B36" s="15"/>
      <c r="C36" s="58"/>
      <c r="D36" s="71"/>
      <c r="E36" s="72"/>
      <c r="F36" s="62"/>
      <c r="G36" s="47"/>
      <c r="H36" s="48"/>
      <c r="I36" s="65"/>
      <c r="J36" s="52"/>
      <c r="K36" s="8"/>
    </row>
    <row r="37" spans="1:11" ht="18.75" customHeight="1">
      <c r="A37" s="7"/>
      <c r="B37" s="15"/>
      <c r="C37" s="58"/>
      <c r="D37" s="71"/>
      <c r="E37" s="72"/>
      <c r="F37" s="62"/>
      <c r="G37" s="47"/>
      <c r="H37" s="48"/>
      <c r="I37" s="65"/>
      <c r="J37" s="52"/>
      <c r="K37" s="8"/>
    </row>
    <row r="38" spans="1:11" ht="19.5" thickBot="1">
      <c r="A38" s="7"/>
      <c r="B38" s="15"/>
      <c r="C38" s="59"/>
      <c r="D38" s="90"/>
      <c r="E38" s="91"/>
      <c r="F38" s="63"/>
      <c r="G38" s="53"/>
      <c r="H38" s="68"/>
      <c r="I38" s="66"/>
      <c r="J38" s="54"/>
      <c r="K38" s="8"/>
    </row>
    <row r="39" spans="1:11" ht="14.25">
      <c r="A39" s="7"/>
      <c r="B39" s="15"/>
      <c r="C39" s="88"/>
      <c r="D39" s="77"/>
      <c r="E39" s="77"/>
      <c r="F39" s="5"/>
      <c r="G39" s="77"/>
      <c r="H39" s="77"/>
      <c r="I39" s="7"/>
      <c r="J39" s="14"/>
      <c r="K39" s="8"/>
    </row>
    <row r="40" spans="1:11" ht="18.75">
      <c r="A40" s="7"/>
      <c r="B40" s="15"/>
      <c r="C40" s="4"/>
      <c r="D40" s="5" t="s">
        <v>28</v>
      </c>
      <c r="E40" s="5"/>
      <c r="F40" s="5"/>
      <c r="G40" s="5"/>
      <c r="H40" s="7"/>
      <c r="I40" s="13" t="s">
        <v>2</v>
      </c>
      <c r="J40" s="32">
        <f>SUM(J21:J38)</f>
        <v>33916</v>
      </c>
      <c r="K40" s="8"/>
    </row>
    <row r="41" spans="1:11" ht="15">
      <c r="A41" s="7"/>
      <c r="B41" s="15"/>
      <c r="C41" s="4"/>
      <c r="D41" s="5"/>
      <c r="E41" s="5"/>
      <c r="F41" s="5"/>
      <c r="G41" s="5"/>
      <c r="H41" s="5"/>
      <c r="I41" s="31"/>
      <c r="J41" s="32"/>
      <c r="K41" s="8"/>
    </row>
    <row r="42" spans="1:11" ht="18.75">
      <c r="A42" s="7"/>
      <c r="B42" s="15"/>
      <c r="C42" s="92"/>
      <c r="D42" s="93"/>
      <c r="E42" s="93"/>
      <c r="F42" s="5"/>
      <c r="G42" s="77"/>
      <c r="H42" s="77"/>
      <c r="I42" s="13" t="s">
        <v>12</v>
      </c>
      <c r="J42" s="32">
        <f>+J40*19%</f>
        <v>6444.04</v>
      </c>
      <c r="K42" s="8"/>
    </row>
    <row r="43" spans="1:11" ht="18">
      <c r="A43" s="7"/>
      <c r="B43" s="15"/>
      <c r="C43" s="4"/>
      <c r="D43" s="5"/>
      <c r="E43" s="5"/>
      <c r="F43" s="5"/>
      <c r="G43" s="5"/>
      <c r="H43" s="5"/>
      <c r="I43" s="12"/>
      <c r="J43" s="22"/>
      <c r="K43" s="8"/>
    </row>
    <row r="44" spans="1:11" ht="18.75">
      <c r="A44" s="7"/>
      <c r="B44" s="15"/>
      <c r="C44" s="88"/>
      <c r="D44" s="77"/>
      <c r="E44" s="77"/>
      <c r="F44" s="5"/>
      <c r="G44" s="77"/>
      <c r="H44" s="77"/>
      <c r="I44" s="13" t="s">
        <v>3</v>
      </c>
      <c r="J44" s="23">
        <f>SUM(J40:J43)</f>
        <v>40360.04</v>
      </c>
      <c r="K44" s="8"/>
    </row>
    <row r="45" spans="1:11" ht="15" thickBot="1">
      <c r="A45" s="7"/>
      <c r="B45" s="15"/>
      <c r="C45" s="9"/>
      <c r="D45" s="10"/>
      <c r="E45" s="10"/>
      <c r="F45" s="10"/>
      <c r="G45" s="10"/>
      <c r="H45" s="10"/>
      <c r="I45" s="10"/>
      <c r="J45" s="11"/>
      <c r="K45" s="8"/>
    </row>
    <row r="46" spans="1:11" ht="14.25">
      <c r="A46" s="7"/>
      <c r="B46" s="15"/>
      <c r="C46" s="7"/>
      <c r="D46" s="7"/>
      <c r="E46" s="7"/>
      <c r="F46" s="7"/>
      <c r="G46" s="7"/>
      <c r="H46" s="7"/>
      <c r="I46" s="7"/>
      <c r="J46" s="7"/>
      <c r="K46" s="8"/>
    </row>
    <row r="47" spans="1:11" ht="15" thickBot="1">
      <c r="A47" s="7"/>
      <c r="B47" s="9"/>
      <c r="C47" s="10"/>
      <c r="D47" s="10"/>
      <c r="E47" s="10"/>
      <c r="F47" s="10"/>
      <c r="G47" s="10"/>
      <c r="H47" s="10"/>
      <c r="I47" s="10"/>
      <c r="J47" s="10"/>
      <c r="K47" s="11"/>
    </row>
  </sheetData>
  <sheetProtection/>
  <mergeCells count="40">
    <mergeCell ref="D24:E24"/>
    <mergeCell ref="D25:E25"/>
    <mergeCell ref="D36:E36"/>
    <mergeCell ref="D37:E37"/>
    <mergeCell ref="D33:E33"/>
    <mergeCell ref="D34:E34"/>
    <mergeCell ref="D27:E27"/>
    <mergeCell ref="D28:E28"/>
    <mergeCell ref="D26:E26"/>
    <mergeCell ref="D29:E29"/>
    <mergeCell ref="D35:E35"/>
    <mergeCell ref="G44:H44"/>
    <mergeCell ref="D38:E38"/>
    <mergeCell ref="C39:E39"/>
    <mergeCell ref="G39:H39"/>
    <mergeCell ref="C42:E42"/>
    <mergeCell ref="G42:H42"/>
    <mergeCell ref="C44:E44"/>
    <mergeCell ref="C18:D18"/>
    <mergeCell ref="G18:H18"/>
    <mergeCell ref="D20:E20"/>
    <mergeCell ref="D21:E21"/>
    <mergeCell ref="D23:E23"/>
    <mergeCell ref="D22:E22"/>
    <mergeCell ref="D30:E30"/>
    <mergeCell ref="D31:E31"/>
    <mergeCell ref="D32:E32"/>
    <mergeCell ref="I3:J3"/>
    <mergeCell ref="C4:E4"/>
    <mergeCell ref="I4:J4"/>
    <mergeCell ref="I7:J7"/>
    <mergeCell ref="C10:E10"/>
    <mergeCell ref="C11:D11"/>
    <mergeCell ref="C3:E3"/>
    <mergeCell ref="C12:D12"/>
    <mergeCell ref="C13:D13"/>
    <mergeCell ref="C14:D14"/>
    <mergeCell ref="C15:D15"/>
    <mergeCell ref="C16:D16"/>
    <mergeCell ref="C17:D17"/>
  </mergeCells>
  <hyperlinks>
    <hyperlink ref="C8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horizontalDpi="600" verticalDpi="6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2013-01-22T13:40:25Z</cp:lastPrinted>
  <dcterms:created xsi:type="dcterms:W3CDTF">2009-05-06T14:41:49Z</dcterms:created>
  <dcterms:modified xsi:type="dcterms:W3CDTF">2013-04-11T17:37:42Z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