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600" windowHeight="9240" activeTab="0"/>
  </bookViews>
  <sheets>
    <sheet name="Formato" sheetId="1" r:id="rId1"/>
    <sheet name="Hoja1" sheetId="2" r:id="rId2"/>
  </sheets>
  <definedNames>
    <definedName name="_xlnm.Print_Area" localSheetId="0">'Formato'!$B$1:$K$47</definedName>
  </definedNames>
  <calcPr fullCalcOnLoad="1"/>
</workbook>
</file>

<file path=xl/sharedStrings.xml><?xml version="1.0" encoding="utf-8"?>
<sst xmlns="http://schemas.openxmlformats.org/spreadsheetml/2006/main" count="41" uniqueCount="40">
  <si>
    <t>CONTACTO :</t>
  </si>
  <si>
    <t>COMUNA     :</t>
  </si>
  <si>
    <t>MONTO NETO $</t>
  </si>
  <si>
    <t>TOTAL  $</t>
  </si>
  <si>
    <t>% Dscto.</t>
  </si>
  <si>
    <t>Precio</t>
  </si>
  <si>
    <t>Cantidad</t>
  </si>
  <si>
    <t>Descripción del Producto</t>
  </si>
  <si>
    <t>Valor</t>
  </si>
  <si>
    <t>Santiago</t>
  </si>
  <si>
    <t>COTIZACION</t>
  </si>
  <si>
    <t>Unidad</t>
  </si>
  <si>
    <t>I.V.A. $</t>
  </si>
  <si>
    <t>DIRECCION :</t>
  </si>
  <si>
    <t>WWW.HIDRONEUMATIC.CL</t>
  </si>
  <si>
    <t>TIPO             :</t>
  </si>
  <si>
    <t>GIRO            :</t>
  </si>
  <si>
    <t>R.U.T.           :</t>
  </si>
  <si>
    <t>SEÑOR(ES)  :</t>
  </si>
  <si>
    <t>TRASLADO  :</t>
  </si>
  <si>
    <t>Item</t>
  </si>
  <si>
    <t xml:space="preserve">CIUDAD:  </t>
  </si>
  <si>
    <t>Importadora y Comercializadora</t>
  </si>
  <si>
    <t>email : ventas@hidroneumatic.cl</t>
  </si>
  <si>
    <t>VENDEDOR</t>
  </si>
  <si>
    <r>
      <t xml:space="preserve">VICTORIA 1332 </t>
    </r>
    <r>
      <rPr>
        <sz val="9"/>
        <rFont val="Arial"/>
        <family val="2"/>
      </rPr>
      <t>−</t>
    </r>
    <r>
      <rPr>
        <sz val="9"/>
        <rFont val="Arial Black"/>
        <family val="2"/>
      </rPr>
      <t xml:space="preserve"> SANTIAGO </t>
    </r>
  </si>
  <si>
    <t>Despacha Hidroneumatic</t>
  </si>
  <si>
    <t>sodiac</t>
  </si>
  <si>
    <t>30 días</t>
  </si>
  <si>
    <t>O/C</t>
  </si>
  <si>
    <t>fono : 25556319</t>
  </si>
  <si>
    <t>TAYLOR</t>
  </si>
  <si>
    <t xml:space="preserve">OBSERVACIONES:  </t>
  </si>
  <si>
    <t>ULTRAPAC SUDAMERICANA (INTEGRITY)</t>
  </si>
  <si>
    <t>96.733.780-3</t>
  </si>
  <si>
    <t>Paola Borquez</t>
  </si>
  <si>
    <r>
      <t xml:space="preserve">            Fecha Emisión: </t>
    </r>
    <r>
      <rPr>
        <sz val="9"/>
        <rFont val="Arial Black"/>
        <family val="2"/>
      </rPr>
      <t xml:space="preserve">  15 Abril  2013</t>
    </r>
  </si>
  <si>
    <t>N°  491</t>
  </si>
  <si>
    <t xml:space="preserve">Cilindro neumatico doble efecto 63/60 </t>
  </si>
  <si>
    <t>Fabricación 1 días</t>
  </si>
</sst>
</file>

<file path=xl/styles.xml><?xml version="1.0" encoding="utf-8"?>
<styleSheet xmlns="http://schemas.openxmlformats.org/spreadsheetml/2006/main">
  <numFmts count="1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.0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63">
    <font>
      <sz val="12"/>
      <name val="宋体"/>
      <family val="0"/>
    </font>
    <font>
      <sz val="11"/>
      <color indexed="8"/>
      <name val="Calibri"/>
      <family val="2"/>
    </font>
    <font>
      <b/>
      <sz val="9"/>
      <name val="Arial Black"/>
      <family val="2"/>
    </font>
    <font>
      <sz val="12"/>
      <name val="Arial Black"/>
      <family val="2"/>
    </font>
    <font>
      <sz val="10"/>
      <name val="Arial Black"/>
      <family val="2"/>
    </font>
    <font>
      <b/>
      <sz val="11"/>
      <name val="Arial Black"/>
      <family val="2"/>
    </font>
    <font>
      <sz val="9"/>
      <name val="Arial Black"/>
      <family val="2"/>
    </font>
    <font>
      <b/>
      <sz val="12"/>
      <color indexed="17"/>
      <name val="Arial Black"/>
      <family val="2"/>
    </font>
    <font>
      <b/>
      <sz val="10"/>
      <name val="Arial Black"/>
      <family val="2"/>
    </font>
    <font>
      <sz val="13"/>
      <name val="宋体"/>
      <family val="0"/>
    </font>
    <font>
      <sz val="9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i/>
      <sz val="12"/>
      <name val="宋体"/>
      <family val="0"/>
    </font>
    <font>
      <sz val="29"/>
      <name val="Britannic Bold"/>
      <family val="2"/>
    </font>
    <font>
      <sz val="10"/>
      <name val="Arial"/>
      <family val="2"/>
    </font>
    <font>
      <sz val="11"/>
      <name val="宋体"/>
      <family val="0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16"/>
      <name val="Arial Black"/>
      <family val="2"/>
    </font>
    <font>
      <u val="single"/>
      <sz val="9"/>
      <color indexed="62"/>
      <name val="Arial Black"/>
      <family val="2"/>
    </font>
    <font>
      <b/>
      <sz val="16"/>
      <color indexed="62"/>
      <name val="Arial Black"/>
      <family val="2"/>
    </font>
    <font>
      <b/>
      <u val="single"/>
      <sz val="9"/>
      <color indexed="10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5" tint="-0.4999699890613556"/>
      <name val="Arial Black"/>
      <family val="2"/>
    </font>
    <font>
      <u val="single"/>
      <sz val="9"/>
      <color theme="3" tint="0.39998000860214233"/>
      <name val="Arial Black"/>
      <family val="2"/>
    </font>
    <font>
      <b/>
      <u val="single"/>
      <sz val="9"/>
      <color rgb="FFFF0000"/>
      <name val="Arial Black"/>
      <family val="2"/>
    </font>
    <font>
      <b/>
      <sz val="16"/>
      <color theme="3" tint="0.39998000860214233"/>
      <name val="Arial Blac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/>
      <top/>
      <bottom style="thin"/>
    </border>
    <border>
      <left style="medium"/>
      <right style="medium"/>
      <top>
        <color indexed="63"/>
      </top>
      <bottom style="medium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7" fillId="29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2" fillId="21" borderId="5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46" fillId="0" borderId="8" applyNumberFormat="0" applyFill="0" applyAlignment="0" applyProtection="0"/>
    <xf numFmtId="0" fontId="58" fillId="0" borderId="9" applyNumberFormat="0" applyFill="0" applyAlignment="0" applyProtection="0"/>
    <xf numFmtId="0" fontId="0" fillId="0" borderId="0">
      <alignment/>
      <protection/>
    </xf>
  </cellStyleXfs>
  <cellXfs count="86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2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164" fontId="0" fillId="0" borderId="14" xfId="0" applyNumberFormat="1" applyBorder="1" applyAlignment="1">
      <alignment vertical="center"/>
    </xf>
    <xf numFmtId="0" fontId="0" fillId="0" borderId="13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9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/>
    </xf>
    <xf numFmtId="0" fontId="9" fillId="0" borderId="13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3" fontId="11" fillId="0" borderId="14" xfId="0" applyNumberFormat="1" applyFont="1" applyBorder="1" applyAlignment="1">
      <alignment horizontal="center" vertical="center" wrapText="1"/>
    </xf>
    <xf numFmtId="3" fontId="12" fillId="0" borderId="14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/>
    </xf>
    <xf numFmtId="0" fontId="0" fillId="0" borderId="0" xfId="0" applyFill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/>
    </xf>
    <xf numFmtId="0" fontId="16" fillId="0" borderId="0" xfId="0" applyFont="1" applyBorder="1" applyAlignment="1">
      <alignment vertical="center"/>
    </xf>
    <xf numFmtId="3" fontId="17" fillId="0" borderId="14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15" fillId="0" borderId="12" xfId="0" applyFont="1" applyBorder="1" applyAlignment="1">
      <alignment horizontal="left"/>
    </xf>
    <xf numFmtId="0" fontId="0" fillId="0" borderId="12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60" fillId="0" borderId="0" xfId="45" applyFont="1" applyBorder="1" applyAlignment="1" applyProtection="1">
      <alignment vertical="center"/>
      <protection/>
    </xf>
    <xf numFmtId="0" fontId="8" fillId="0" borderId="16" xfId="0" applyFont="1" applyBorder="1" applyAlignment="1">
      <alignment/>
    </xf>
    <xf numFmtId="0" fontId="4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0" fontId="4" fillId="0" borderId="18" xfId="0" applyFont="1" applyBorder="1" applyAlignment="1">
      <alignment vertical="center"/>
    </xf>
    <xf numFmtId="0" fontId="10" fillId="0" borderId="0" xfId="0" applyFont="1" applyBorder="1" applyAlignment="1">
      <alignment horizontal="left"/>
    </xf>
    <xf numFmtId="0" fontId="2" fillId="0" borderId="19" xfId="0" applyFont="1" applyBorder="1" applyAlignment="1">
      <alignment horizontal="center" vertical="center"/>
    </xf>
    <xf numFmtId="3" fontId="2" fillId="0" borderId="13" xfId="50" applyNumberFormat="1" applyFont="1" applyBorder="1" applyAlignment="1">
      <alignment horizontal="center" vertical="center"/>
    </xf>
    <xf numFmtId="3" fontId="2" fillId="0" borderId="19" xfId="50" applyNumberFormat="1" applyFont="1" applyBorder="1" applyAlignment="1">
      <alignment horizontal="center" vertical="center"/>
    </xf>
    <xf numFmtId="3" fontId="2" fillId="0" borderId="18" xfId="0" applyNumberFormat="1" applyFont="1" applyBorder="1" applyAlignment="1">
      <alignment horizontal="center"/>
    </xf>
    <xf numFmtId="3" fontId="5" fillId="0" borderId="18" xfId="0" applyNumberFormat="1" applyFont="1" applyBorder="1" applyAlignment="1">
      <alignment horizontal="center" vertical="center"/>
    </xf>
    <xf numFmtId="3" fontId="2" fillId="0" borderId="19" xfId="0" applyNumberFormat="1" applyFont="1" applyBorder="1" applyAlignment="1">
      <alignment horizontal="center" vertical="center"/>
    </xf>
    <xf numFmtId="3" fontId="5" fillId="0" borderId="19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/>
    </xf>
    <xf numFmtId="3" fontId="2" fillId="0" borderId="20" xfId="50" applyNumberFormat="1" applyFont="1" applyBorder="1" applyAlignment="1">
      <alignment horizontal="center" vertical="center"/>
    </xf>
    <xf numFmtId="3" fontId="2" fillId="0" borderId="20" xfId="0" applyNumberFormat="1" applyFont="1" applyBorder="1" applyAlignment="1">
      <alignment horizontal="center"/>
    </xf>
    <xf numFmtId="3" fontId="2" fillId="0" borderId="21" xfId="50" applyNumberFormat="1" applyFont="1" applyBorder="1" applyAlignment="1">
      <alignment horizontal="center" vertical="center"/>
    </xf>
    <xf numFmtId="3" fontId="5" fillId="0" borderId="22" xfId="0" applyNumberFormat="1" applyFont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13" xfId="0" applyFont="1" applyBorder="1" applyAlignment="1">
      <alignment horizontal="left"/>
    </xf>
    <xf numFmtId="0" fontId="61" fillId="0" borderId="13" xfId="0" applyFont="1" applyBorder="1" applyAlignment="1">
      <alignment horizontal="left"/>
    </xf>
    <xf numFmtId="0" fontId="61" fillId="0" borderId="0" xfId="0" applyFont="1" applyBorder="1" applyAlignment="1">
      <alignment horizontal="left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left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62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6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14" fillId="0" borderId="0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0" fontId="8" fillId="0" borderId="0" xfId="0" applyFont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  <cellStyle name="常规_packing_006" xfId="63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0</xdr:row>
      <xdr:rowOff>57150</xdr:rowOff>
    </xdr:from>
    <xdr:to>
      <xdr:col>4</xdr:col>
      <xdr:colOff>457200</xdr:colOff>
      <xdr:row>3</xdr:row>
      <xdr:rowOff>161925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57150"/>
          <a:ext cx="16859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20</xdr:row>
      <xdr:rowOff>219075</xdr:rowOff>
    </xdr:from>
    <xdr:to>
      <xdr:col>4</xdr:col>
      <xdr:colOff>2552700</xdr:colOff>
      <xdr:row>27</xdr:row>
      <xdr:rowOff>114300</xdr:rowOff>
    </xdr:to>
    <xdr:sp>
      <xdr:nvSpPr>
        <xdr:cNvPr id="2" name="2 CuadroTexto"/>
        <xdr:cNvSpPr txBox="1">
          <a:spLocks noChangeArrowheads="1"/>
        </xdr:cNvSpPr>
      </xdr:nvSpPr>
      <xdr:spPr>
        <a:xfrm>
          <a:off x="1076325" y="4514850"/>
          <a:ext cx="3429000" cy="1562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Cilindro de doble efecto.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Diámetro del vástago 20 m/m.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60 m/m. de carrera.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Diámetro interior 63 m/m.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Base de fijación cuadrada, con regulación de amortiguación.
</a:t>
          </a:r>
        </a:p>
      </xdr:txBody>
    </xdr:sp>
    <xdr:clientData/>
  </xdr:twoCellAnchor>
  <xdr:twoCellAnchor editAs="oneCell">
    <xdr:from>
      <xdr:col>3</xdr:col>
      <xdr:colOff>66675</xdr:colOff>
      <xdr:row>26</xdr:row>
      <xdr:rowOff>238125</xdr:rowOff>
    </xdr:from>
    <xdr:to>
      <xdr:col>4</xdr:col>
      <xdr:colOff>1457325</xdr:colOff>
      <xdr:row>32</xdr:row>
      <xdr:rowOff>76200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4425" y="5962650"/>
          <a:ext cx="229552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idroneumatic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7"/>
  <sheetViews>
    <sheetView showGridLines="0" tabSelected="1" zoomScalePageLayoutView="0" workbookViewId="0" topLeftCell="A1">
      <selection activeCell="G33" sqref="G33"/>
    </sheetView>
  </sheetViews>
  <sheetFormatPr defaultColWidth="11.00390625" defaultRowHeight="14.25"/>
  <cols>
    <col min="1" max="2" width="4.625" style="0" customWidth="1"/>
    <col min="3" max="3" width="4.50390625" style="0" customWidth="1"/>
    <col min="4" max="4" width="11.875" style="0" customWidth="1"/>
    <col min="5" max="5" width="35.00390625" style="0" customWidth="1"/>
    <col min="6" max="6" width="9.875" style="0" customWidth="1"/>
    <col min="7" max="7" width="8.625" style="0" customWidth="1"/>
    <col min="8" max="8" width="9.625" style="0" customWidth="1"/>
    <col min="9" max="9" width="11.00390625" style="0" customWidth="1"/>
    <col min="10" max="10" width="15.625" style="0" customWidth="1"/>
    <col min="11" max="11" width="2.00390625" style="0" customWidth="1"/>
    <col min="12" max="12" width="7.625" style="0" customWidth="1"/>
  </cols>
  <sheetData>
    <row r="1" spans="1:11" ht="14.25">
      <c r="A1" s="7"/>
      <c r="B1" s="1"/>
      <c r="C1" s="6"/>
      <c r="D1" s="6"/>
      <c r="E1" s="6"/>
      <c r="F1" s="6"/>
      <c r="G1" s="6"/>
      <c r="H1" s="6"/>
      <c r="I1" s="6"/>
      <c r="J1" s="6"/>
      <c r="K1" s="2"/>
    </row>
    <row r="2" spans="1:11" ht="19.5">
      <c r="A2" s="7"/>
      <c r="B2" s="15"/>
      <c r="C2" s="27"/>
      <c r="D2" s="27"/>
      <c r="E2" s="27"/>
      <c r="G2" s="18"/>
      <c r="H2" s="16"/>
      <c r="I2" s="7"/>
      <c r="J2" s="7"/>
      <c r="K2" s="8"/>
    </row>
    <row r="3" spans="1:14" ht="36">
      <c r="A3" s="7"/>
      <c r="B3" s="15"/>
      <c r="C3" s="83"/>
      <c r="D3" s="83"/>
      <c r="E3" s="83"/>
      <c r="F3" s="17"/>
      <c r="G3" s="17"/>
      <c r="H3" s="17"/>
      <c r="I3" s="77" t="s">
        <v>10</v>
      </c>
      <c r="J3" s="77"/>
      <c r="K3" s="8"/>
      <c r="N3" s="25"/>
    </row>
    <row r="4" spans="1:14" ht="19.5" customHeight="1">
      <c r="A4" s="7"/>
      <c r="B4" s="15"/>
      <c r="C4" s="78"/>
      <c r="D4" s="78"/>
      <c r="E4" s="78"/>
      <c r="F4" s="17"/>
      <c r="G4" s="17"/>
      <c r="H4" s="17"/>
      <c r="I4" s="79" t="s">
        <v>37</v>
      </c>
      <c r="J4" s="79"/>
      <c r="K4" s="8"/>
      <c r="N4" s="25"/>
    </row>
    <row r="5" spans="1:11" ht="15" customHeight="1">
      <c r="A5" s="7"/>
      <c r="B5" s="15"/>
      <c r="C5" s="17" t="s">
        <v>25</v>
      </c>
      <c r="D5" s="17"/>
      <c r="E5" s="17"/>
      <c r="F5" s="7"/>
      <c r="G5" s="7"/>
      <c r="H5" s="17"/>
      <c r="I5" s="26"/>
      <c r="J5" s="26"/>
      <c r="K5" s="8"/>
    </row>
    <row r="6" spans="1:11" ht="15" customHeight="1">
      <c r="A6" s="7"/>
      <c r="B6" s="15"/>
      <c r="C6" s="17" t="s">
        <v>22</v>
      </c>
      <c r="D6" s="17"/>
      <c r="E6" s="17"/>
      <c r="F6" s="7"/>
      <c r="G6" s="7"/>
      <c r="H6" s="17"/>
      <c r="I6" s="26"/>
      <c r="J6" s="26"/>
      <c r="K6" s="8"/>
    </row>
    <row r="7" spans="1:11" ht="15" customHeight="1">
      <c r="A7" s="7"/>
      <c r="B7" s="15"/>
      <c r="C7" s="17" t="s">
        <v>23</v>
      </c>
      <c r="D7" s="17"/>
      <c r="E7" s="17"/>
      <c r="F7" s="7"/>
      <c r="G7" s="7"/>
      <c r="H7" s="17"/>
      <c r="I7" s="80"/>
      <c r="J7" s="80"/>
      <c r="K7" s="8"/>
    </row>
    <row r="8" spans="1:11" ht="15" customHeight="1">
      <c r="A8" s="7"/>
      <c r="B8" s="15"/>
      <c r="C8" s="42" t="s">
        <v>14</v>
      </c>
      <c r="D8" s="42"/>
      <c r="E8" s="17"/>
      <c r="F8" s="7"/>
      <c r="G8" s="7"/>
      <c r="H8" s="7"/>
      <c r="I8" s="7"/>
      <c r="J8" s="7"/>
      <c r="K8" s="8"/>
    </row>
    <row r="9" spans="1:11" ht="15" customHeight="1">
      <c r="A9" s="7"/>
      <c r="B9" s="15"/>
      <c r="C9" s="17" t="s">
        <v>30</v>
      </c>
      <c r="D9" s="17"/>
      <c r="E9" s="7"/>
      <c r="F9" s="17"/>
      <c r="G9" s="17"/>
      <c r="H9" s="33" t="s">
        <v>36</v>
      </c>
      <c r="I9" s="33"/>
      <c r="J9" s="7"/>
      <c r="K9" s="8"/>
    </row>
    <row r="10" spans="1:11" ht="25.5" customHeight="1" thickBot="1">
      <c r="A10" s="7"/>
      <c r="B10" s="15"/>
      <c r="C10" s="66"/>
      <c r="D10" s="66"/>
      <c r="E10" s="66"/>
      <c r="F10" s="5"/>
      <c r="G10" s="7"/>
      <c r="H10" s="7"/>
      <c r="I10" s="7"/>
      <c r="J10" s="7"/>
      <c r="K10" s="8"/>
    </row>
    <row r="11" spans="1:11" ht="14.25" customHeight="1">
      <c r="A11" s="7"/>
      <c r="B11" s="15"/>
      <c r="C11" s="81" t="s">
        <v>18</v>
      </c>
      <c r="D11" s="82"/>
      <c r="E11" s="35" t="s">
        <v>33</v>
      </c>
      <c r="F11" s="3"/>
      <c r="G11" s="3"/>
      <c r="H11" s="3"/>
      <c r="I11" s="36"/>
      <c r="J11" s="37"/>
      <c r="K11" s="8"/>
    </row>
    <row r="12" spans="1:11" ht="15">
      <c r="A12" s="7"/>
      <c r="B12" s="15"/>
      <c r="C12" s="84" t="s">
        <v>17</v>
      </c>
      <c r="D12" s="85"/>
      <c r="E12" s="30" t="s">
        <v>34</v>
      </c>
      <c r="F12" s="5"/>
      <c r="G12" s="5"/>
      <c r="H12" s="5"/>
      <c r="I12" s="19" t="s">
        <v>24</v>
      </c>
      <c r="J12" s="38"/>
      <c r="K12" s="8"/>
    </row>
    <row r="13" spans="1:11" ht="14.25" customHeight="1">
      <c r="A13" s="7"/>
      <c r="B13" s="15"/>
      <c r="C13" s="84" t="s">
        <v>16</v>
      </c>
      <c r="D13" s="85"/>
      <c r="E13" s="30"/>
      <c r="F13" s="5"/>
      <c r="G13" s="5"/>
      <c r="H13" s="5"/>
      <c r="I13" s="29"/>
      <c r="J13" s="38"/>
      <c r="K13" s="8"/>
    </row>
    <row r="14" spans="1:11" ht="14.25" customHeight="1">
      <c r="A14" s="7"/>
      <c r="B14" s="15"/>
      <c r="C14" s="84" t="s">
        <v>13</v>
      </c>
      <c r="D14" s="85"/>
      <c r="E14" s="30"/>
      <c r="F14" s="5"/>
      <c r="G14" s="5"/>
      <c r="H14" s="5"/>
      <c r="I14" s="34"/>
      <c r="J14" s="38"/>
      <c r="K14" s="8"/>
    </row>
    <row r="15" spans="1:11" ht="14.25" customHeight="1">
      <c r="A15" s="7"/>
      <c r="B15" s="15"/>
      <c r="C15" s="84" t="s">
        <v>1</v>
      </c>
      <c r="D15" s="85"/>
      <c r="E15" s="30"/>
      <c r="F15" s="5" t="s">
        <v>21</v>
      </c>
      <c r="G15" s="47" t="s">
        <v>9</v>
      </c>
      <c r="I15" s="34"/>
      <c r="J15" s="38"/>
      <c r="K15" s="8"/>
    </row>
    <row r="16" spans="1:11" ht="15">
      <c r="A16" s="7"/>
      <c r="B16" s="15"/>
      <c r="C16" s="84" t="s">
        <v>0</v>
      </c>
      <c r="D16" s="85"/>
      <c r="E16" s="30" t="s">
        <v>35</v>
      </c>
      <c r="F16" s="5" t="s">
        <v>29</v>
      </c>
      <c r="G16" s="47" t="s">
        <v>28</v>
      </c>
      <c r="H16" s="5"/>
      <c r="I16" s="34"/>
      <c r="J16" s="38"/>
      <c r="K16" s="8"/>
    </row>
    <row r="17" spans="1:11" ht="15">
      <c r="A17" s="7"/>
      <c r="B17" s="15"/>
      <c r="C17" s="84" t="s">
        <v>15</v>
      </c>
      <c r="D17" s="85"/>
      <c r="E17" s="30"/>
      <c r="F17" s="5"/>
      <c r="G17" s="5"/>
      <c r="H17" s="5"/>
      <c r="I17" s="34"/>
      <c r="J17" s="38"/>
      <c r="K17" s="8"/>
    </row>
    <row r="18" spans="1:11" ht="15.75" thickBot="1">
      <c r="A18" s="7"/>
      <c r="B18" s="15"/>
      <c r="C18" s="72" t="s">
        <v>19</v>
      </c>
      <c r="D18" s="73"/>
      <c r="E18" s="43" t="s">
        <v>26</v>
      </c>
      <c r="F18" s="24"/>
      <c r="G18" s="74"/>
      <c r="H18" s="74"/>
      <c r="I18" s="39"/>
      <c r="J18" s="40"/>
      <c r="K18" s="8"/>
    </row>
    <row r="19" spans="1:11" ht="15" thickBot="1">
      <c r="A19" s="7"/>
      <c r="B19" s="15"/>
      <c r="C19" s="7"/>
      <c r="D19" s="7"/>
      <c r="E19" s="7"/>
      <c r="F19" s="7"/>
      <c r="G19" s="7"/>
      <c r="H19" s="7"/>
      <c r="I19" s="7"/>
      <c r="J19" s="7"/>
      <c r="K19" s="8"/>
    </row>
    <row r="20" spans="1:12" ht="15.75" thickBot="1">
      <c r="A20" s="41"/>
      <c r="B20" s="20"/>
      <c r="C20" s="44" t="s">
        <v>20</v>
      </c>
      <c r="D20" s="75" t="s">
        <v>7</v>
      </c>
      <c r="E20" s="76"/>
      <c r="F20" s="44" t="s">
        <v>6</v>
      </c>
      <c r="G20" s="44" t="s">
        <v>11</v>
      </c>
      <c r="H20" s="44" t="s">
        <v>5</v>
      </c>
      <c r="I20" s="46" t="s">
        <v>4</v>
      </c>
      <c r="J20" s="28" t="s">
        <v>8</v>
      </c>
      <c r="K20" s="21"/>
      <c r="L20" s="62" t="s">
        <v>31</v>
      </c>
    </row>
    <row r="21" spans="1:12" ht="18.75" customHeight="1">
      <c r="A21" s="7"/>
      <c r="B21" s="15"/>
      <c r="C21" s="45">
        <v>1</v>
      </c>
      <c r="D21" s="63" t="s">
        <v>38</v>
      </c>
      <c r="E21" s="64"/>
      <c r="F21" s="45">
        <v>1</v>
      </c>
      <c r="G21" s="45" t="s">
        <v>11</v>
      </c>
      <c r="H21" s="51">
        <f>+L21*1.5</f>
        <v>55200</v>
      </c>
      <c r="I21" s="55"/>
      <c r="J21" s="52">
        <f>+F21*H21*(1-I21/100)</f>
        <v>55200</v>
      </c>
      <c r="K21" s="8"/>
      <c r="L21">
        <v>36800</v>
      </c>
    </row>
    <row r="22" spans="1:11" ht="18.75">
      <c r="A22" s="7"/>
      <c r="B22" s="15"/>
      <c r="C22" s="48"/>
      <c r="D22" s="65"/>
      <c r="E22" s="64"/>
      <c r="F22" s="48"/>
      <c r="G22" s="50"/>
      <c r="H22" s="53"/>
      <c r="I22" s="49"/>
      <c r="J22" s="54"/>
      <c r="K22" s="8"/>
    </row>
    <row r="23" spans="1:11" ht="18.75" customHeight="1">
      <c r="A23" s="7"/>
      <c r="B23" s="15"/>
      <c r="C23" s="48"/>
      <c r="D23" s="63"/>
      <c r="E23" s="64"/>
      <c r="F23" s="50"/>
      <c r="G23" s="50"/>
      <c r="H23" s="50"/>
      <c r="I23" s="49"/>
      <c r="J23" s="54"/>
      <c r="K23" s="8"/>
    </row>
    <row r="24" spans="1:11" ht="18.75" customHeight="1">
      <c r="A24" s="7"/>
      <c r="B24" s="15"/>
      <c r="C24" s="48"/>
      <c r="D24" s="63"/>
      <c r="E24" s="64"/>
      <c r="F24" s="50"/>
      <c r="G24" s="50"/>
      <c r="H24" s="50"/>
      <c r="I24" s="49"/>
      <c r="J24" s="54"/>
      <c r="K24" s="8"/>
    </row>
    <row r="25" spans="1:11" ht="18.75" customHeight="1">
      <c r="A25" s="7"/>
      <c r="B25" s="15"/>
      <c r="C25" s="48"/>
      <c r="D25" s="63"/>
      <c r="E25" s="64"/>
      <c r="F25" s="50"/>
      <c r="G25" s="50"/>
      <c r="H25" s="50"/>
      <c r="I25" s="49"/>
      <c r="J25" s="54"/>
      <c r="K25" s="8"/>
    </row>
    <row r="26" spans="1:11" ht="18.75" customHeight="1">
      <c r="A26" s="7"/>
      <c r="B26" s="15"/>
      <c r="C26" s="48"/>
      <c r="D26" s="63"/>
      <c r="E26" s="64"/>
      <c r="F26" s="50"/>
      <c r="G26" s="50"/>
      <c r="H26" s="50"/>
      <c r="I26" s="49"/>
      <c r="J26" s="54"/>
      <c r="K26" s="8"/>
    </row>
    <row r="27" spans="1:11" ht="18.75" customHeight="1">
      <c r="A27" s="7"/>
      <c r="B27" s="15"/>
      <c r="C27" s="48"/>
      <c r="D27" s="65"/>
      <c r="E27" s="64"/>
      <c r="F27" s="50"/>
      <c r="G27" s="50"/>
      <c r="H27" s="50"/>
      <c r="I27" s="49"/>
      <c r="J27" s="54"/>
      <c r="K27" s="8"/>
    </row>
    <row r="28" spans="1:11" ht="18.75" customHeight="1">
      <c r="A28" s="7"/>
      <c r="B28" s="15"/>
      <c r="C28" s="48"/>
      <c r="D28" s="65"/>
      <c r="E28" s="64"/>
      <c r="F28" s="50"/>
      <c r="G28" s="50"/>
      <c r="H28" s="50"/>
      <c r="I28" s="49"/>
      <c r="J28" s="54"/>
      <c r="K28" s="8"/>
    </row>
    <row r="29" spans="1:11" ht="18.75" customHeight="1">
      <c r="A29" s="7"/>
      <c r="B29" s="15"/>
      <c r="C29" s="48"/>
      <c r="D29" s="65"/>
      <c r="E29" s="64"/>
      <c r="F29" s="50"/>
      <c r="G29" s="50"/>
      <c r="H29" s="50"/>
      <c r="I29" s="49"/>
      <c r="J29" s="54"/>
      <c r="K29" s="8"/>
    </row>
    <row r="30" spans="1:11" ht="18.75" customHeight="1">
      <c r="A30" s="7"/>
      <c r="B30" s="15"/>
      <c r="C30" s="48"/>
      <c r="D30" s="65"/>
      <c r="E30" s="64"/>
      <c r="F30" s="50"/>
      <c r="G30" s="50"/>
      <c r="H30" s="50"/>
      <c r="I30" s="49"/>
      <c r="J30" s="54"/>
      <c r="K30" s="8"/>
    </row>
    <row r="31" spans="1:13" ht="18.75" customHeight="1">
      <c r="A31" s="7"/>
      <c r="B31" s="15"/>
      <c r="C31" s="48"/>
      <c r="D31" s="65"/>
      <c r="E31" s="64"/>
      <c r="F31" s="50"/>
      <c r="G31" s="50"/>
      <c r="H31" s="50"/>
      <c r="I31" s="49"/>
      <c r="J31" s="54"/>
      <c r="K31" s="8"/>
      <c r="M31">
        <v>2520</v>
      </c>
    </row>
    <row r="32" spans="1:14" ht="18.75" customHeight="1">
      <c r="A32" s="7"/>
      <c r="B32" s="15"/>
      <c r="C32" s="48"/>
      <c r="D32" s="65"/>
      <c r="E32" s="64"/>
      <c r="F32" s="50"/>
      <c r="G32" s="50"/>
      <c r="H32" s="50"/>
      <c r="I32" s="49"/>
      <c r="J32" s="54"/>
      <c r="K32" s="8"/>
      <c r="M32">
        <v>2600</v>
      </c>
      <c r="N32" t="s">
        <v>27</v>
      </c>
    </row>
    <row r="33" spans="1:11" ht="18.75" customHeight="1">
      <c r="A33" s="7"/>
      <c r="B33" s="15"/>
      <c r="C33" s="48"/>
      <c r="D33" s="65"/>
      <c r="E33" s="64"/>
      <c r="F33" s="50"/>
      <c r="G33" s="50"/>
      <c r="H33" s="50"/>
      <c r="I33" s="49"/>
      <c r="J33" s="54"/>
      <c r="K33" s="8"/>
    </row>
    <row r="34" spans="1:11" ht="18.75" customHeight="1">
      <c r="A34" s="7"/>
      <c r="B34" s="15"/>
      <c r="C34" s="48"/>
      <c r="D34" s="65"/>
      <c r="E34" s="64"/>
      <c r="F34" s="50"/>
      <c r="G34" s="50"/>
      <c r="H34" s="50"/>
      <c r="I34" s="49"/>
      <c r="J34" s="54"/>
      <c r="K34" s="8"/>
    </row>
    <row r="35" spans="1:11" ht="18.75" customHeight="1">
      <c r="A35" s="7"/>
      <c r="B35" s="15"/>
      <c r="C35" s="48"/>
      <c r="D35" s="65"/>
      <c r="E35" s="64"/>
      <c r="F35" s="50"/>
      <c r="G35" s="50"/>
      <c r="H35" s="50"/>
      <c r="I35" s="49"/>
      <c r="J35" s="54"/>
      <c r="K35" s="8"/>
    </row>
    <row r="36" spans="1:11" ht="18.75" customHeight="1">
      <c r="A36" s="7"/>
      <c r="B36" s="15"/>
      <c r="C36" s="48"/>
      <c r="D36" s="65"/>
      <c r="E36" s="64"/>
      <c r="F36" s="50"/>
      <c r="G36" s="50"/>
      <c r="H36" s="50"/>
      <c r="I36" s="49"/>
      <c r="J36" s="54"/>
      <c r="K36" s="8"/>
    </row>
    <row r="37" spans="1:11" ht="18.75" customHeight="1">
      <c r="A37" s="7"/>
      <c r="B37" s="15"/>
      <c r="C37" s="48"/>
      <c r="D37" s="65"/>
      <c r="E37" s="64"/>
      <c r="F37" s="50"/>
      <c r="G37" s="50"/>
      <c r="H37" s="50"/>
      <c r="I37" s="49"/>
      <c r="J37" s="54"/>
      <c r="K37" s="8"/>
    </row>
    <row r="38" spans="1:11" ht="19.5" thickBot="1">
      <c r="A38" s="7"/>
      <c r="B38" s="15"/>
      <c r="C38" s="56"/>
      <c r="D38" s="67"/>
      <c r="E38" s="68"/>
      <c r="F38" s="57"/>
      <c r="G38" s="58"/>
      <c r="H38" s="59"/>
      <c r="I38" s="60"/>
      <c r="J38" s="61"/>
      <c r="K38" s="8"/>
    </row>
    <row r="39" spans="1:11" ht="14.25">
      <c r="A39" s="7"/>
      <c r="B39" s="15"/>
      <c r="C39" s="69"/>
      <c r="D39" s="66"/>
      <c r="E39" s="66"/>
      <c r="F39" s="5"/>
      <c r="G39" s="66"/>
      <c r="H39" s="66"/>
      <c r="I39" s="7"/>
      <c r="J39" s="14"/>
      <c r="K39" s="8"/>
    </row>
    <row r="40" spans="1:11" ht="18.75">
      <c r="A40" s="7"/>
      <c r="B40" s="15"/>
      <c r="C40" s="4"/>
      <c r="D40" s="5" t="s">
        <v>32</v>
      </c>
      <c r="E40" s="5"/>
      <c r="F40" s="5"/>
      <c r="G40" s="5"/>
      <c r="H40" s="7"/>
      <c r="I40" s="13" t="s">
        <v>2</v>
      </c>
      <c r="J40" s="32">
        <f>SUM(J21:J38)</f>
        <v>55200</v>
      </c>
      <c r="K40" s="8"/>
    </row>
    <row r="41" spans="1:11" ht="15">
      <c r="A41" s="7"/>
      <c r="B41" s="15"/>
      <c r="C41" s="4"/>
      <c r="D41" s="5" t="s">
        <v>39</v>
      </c>
      <c r="E41" s="5"/>
      <c r="F41" s="5"/>
      <c r="G41" s="5"/>
      <c r="H41" s="5"/>
      <c r="I41" s="31"/>
      <c r="J41" s="32"/>
      <c r="K41" s="8"/>
    </row>
    <row r="42" spans="1:11" ht="18.75">
      <c r="A42" s="7"/>
      <c r="B42" s="15"/>
      <c r="C42" s="70"/>
      <c r="D42" s="71"/>
      <c r="E42" s="71"/>
      <c r="F42" s="5"/>
      <c r="G42" s="66"/>
      <c r="H42" s="66"/>
      <c r="I42" s="13" t="s">
        <v>12</v>
      </c>
      <c r="J42" s="32">
        <f>+J40*19%</f>
        <v>10488</v>
      </c>
      <c r="K42" s="8"/>
    </row>
    <row r="43" spans="1:11" ht="18">
      <c r="A43" s="7"/>
      <c r="B43" s="15"/>
      <c r="C43" s="4"/>
      <c r="D43" s="5"/>
      <c r="E43" s="5"/>
      <c r="F43" s="5"/>
      <c r="G43" s="5"/>
      <c r="H43" s="5"/>
      <c r="I43" s="12"/>
      <c r="J43" s="22"/>
      <c r="K43" s="8"/>
    </row>
    <row r="44" spans="1:11" ht="18.75">
      <c r="A44" s="7"/>
      <c r="B44" s="15"/>
      <c r="C44" s="69"/>
      <c r="D44" s="66"/>
      <c r="E44" s="66"/>
      <c r="F44" s="5"/>
      <c r="G44" s="66"/>
      <c r="H44" s="66"/>
      <c r="I44" s="13" t="s">
        <v>3</v>
      </c>
      <c r="J44" s="23">
        <f>SUM(J40:J43)</f>
        <v>65688</v>
      </c>
      <c r="K44" s="8"/>
    </row>
    <row r="45" spans="1:11" ht="15" thickBot="1">
      <c r="A45" s="7"/>
      <c r="B45" s="15"/>
      <c r="C45" s="9"/>
      <c r="D45" s="10"/>
      <c r="E45" s="10"/>
      <c r="F45" s="10"/>
      <c r="G45" s="10"/>
      <c r="H45" s="10"/>
      <c r="I45" s="10"/>
      <c r="J45" s="11"/>
      <c r="K45" s="8"/>
    </row>
    <row r="46" spans="1:11" ht="14.25">
      <c r="A46" s="7"/>
      <c r="B46" s="15"/>
      <c r="C46" s="7"/>
      <c r="D46" s="7"/>
      <c r="E46" s="7"/>
      <c r="F46" s="7"/>
      <c r="G46" s="7"/>
      <c r="H46" s="7"/>
      <c r="I46" s="7"/>
      <c r="J46" s="7"/>
      <c r="K46" s="8"/>
    </row>
    <row r="47" spans="1:11" ht="15" thickBot="1">
      <c r="A47" s="7"/>
      <c r="B47" s="9"/>
      <c r="C47" s="10"/>
      <c r="D47" s="10"/>
      <c r="E47" s="10"/>
      <c r="F47" s="10"/>
      <c r="G47" s="10"/>
      <c r="H47" s="10"/>
      <c r="I47" s="10"/>
      <c r="J47" s="10"/>
      <c r="K47" s="11"/>
    </row>
  </sheetData>
  <sheetProtection/>
  <mergeCells count="40">
    <mergeCell ref="C12:D12"/>
    <mergeCell ref="C13:D13"/>
    <mergeCell ref="C14:D14"/>
    <mergeCell ref="C15:D15"/>
    <mergeCell ref="C16:D16"/>
    <mergeCell ref="C17:D17"/>
    <mergeCell ref="D30:E30"/>
    <mergeCell ref="D31:E31"/>
    <mergeCell ref="D32:E32"/>
    <mergeCell ref="I3:J3"/>
    <mergeCell ref="C4:E4"/>
    <mergeCell ref="I4:J4"/>
    <mergeCell ref="I7:J7"/>
    <mergeCell ref="C10:E10"/>
    <mergeCell ref="C11:D11"/>
    <mergeCell ref="C3:E3"/>
    <mergeCell ref="C18:D18"/>
    <mergeCell ref="G18:H18"/>
    <mergeCell ref="D20:E20"/>
    <mergeCell ref="D21:E21"/>
    <mergeCell ref="D23:E23"/>
    <mergeCell ref="D22:E22"/>
    <mergeCell ref="D35:E35"/>
    <mergeCell ref="G44:H44"/>
    <mergeCell ref="D38:E38"/>
    <mergeCell ref="C39:E39"/>
    <mergeCell ref="G39:H39"/>
    <mergeCell ref="C42:E42"/>
    <mergeCell ref="G42:H42"/>
    <mergeCell ref="C44:E44"/>
    <mergeCell ref="D24:E24"/>
    <mergeCell ref="D25:E25"/>
    <mergeCell ref="D36:E36"/>
    <mergeCell ref="D37:E37"/>
    <mergeCell ref="D33:E33"/>
    <mergeCell ref="D34:E34"/>
    <mergeCell ref="D27:E27"/>
    <mergeCell ref="D28:E28"/>
    <mergeCell ref="D26:E26"/>
    <mergeCell ref="D29:E29"/>
  </mergeCells>
  <hyperlinks>
    <hyperlink ref="C8" r:id="rId1" display="WWW.HIDRONEUMATIC.CL"/>
  </hyperlinks>
  <printOptions horizontalCentered="1" verticalCentered="1"/>
  <pageMargins left="0.15748031496062992" right="0.11811023622047245" top="0.7480314960629921" bottom="0.7480314960629921" header="0.31496062992125984" footer="0.31496062992125984"/>
  <pageSetup horizontalDpi="600" verticalDpi="600" orientation="portrait" scale="8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soft.netnest.com.cn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软件仓库</dc:creator>
  <cp:keywords/>
  <dc:description/>
  <cp:lastModifiedBy>riveraravera</cp:lastModifiedBy>
  <cp:lastPrinted>2013-04-15T13:41:13Z</cp:lastPrinted>
  <dcterms:created xsi:type="dcterms:W3CDTF">2009-05-06T14:41:49Z</dcterms:created>
  <dcterms:modified xsi:type="dcterms:W3CDTF">2013-04-15T13:43:45Z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