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<sst xmlns="http://schemas.openxmlformats.org/spreadsheetml/2006/main" count="60" uniqueCount="47">
  <si>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</si>
  <si>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</si>
  <si>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</si>
  <si>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</si>
  <si>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</si>
  <si>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</si>
  <si>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</si>
  <si>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</si>
  <si>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</si>
  <si>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</si>
  <si>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</si>
  <si>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</si>
  <si>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</si>
  <si>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</si>
  <si>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</si>
  <si>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</si>
  <si>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</si>
  <si>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</si>
  <si>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</si>
  <si>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</si>
  <si>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</si>
  <si>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</si>
  <si>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</si>
  <si>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</si>
  <si>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</si>
  <si>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MAIPU</t>
  </si>
  <si>
    <t>Fono            :</t>
  </si>
  <si>
    <t>DIMENSION S.A</t>
  </si>
  <si>
    <t>99538350-0</t>
  </si>
  <si>
    <t>TRANSPORTE DE RESIDUOS</t>
  </si>
  <si>
    <t>SANTA MARGARITA 0841</t>
  </si>
  <si>
    <t>Gabriel</t>
  </si>
  <si>
    <t>N°  206</t>
  </si>
  <si>
    <r>
      <t xml:space="preserve">            Fecha Emisión: </t>
    </r>
    <r>
      <rPr>
        <sz val="9"/>
        <rFont val="Arial Black"/>
        <family val="2"/>
      </rPr>
      <t xml:space="preserve">  28 Diciembre  2012</t>
    </r>
  </si>
  <si>
    <t>UNION RAPIDA DE 4 MM</t>
  </si>
  <si>
    <t>UNION RAPIDA DE 6 MM</t>
  </si>
  <si>
    <t>UNION RAPIDA 3/8 PLASTICA</t>
  </si>
  <si>
    <t>UNION RAPIDA 1/2 PLASTICA</t>
  </si>
  <si>
    <t>UNION RAPIDA 12 MM PLASTICA</t>
  </si>
  <si>
    <t>INSERTO 1/2</t>
  </si>
  <si>
    <t>CONO COMPRESION 3/8</t>
  </si>
  <si>
    <t>CONO COMPRESION 1/2</t>
  </si>
  <si>
    <t>INSERTO 3/8</t>
  </si>
  <si>
    <t>TEE RAPIDA DE 6 MM</t>
  </si>
  <si>
    <t>TEE RAPIDA DE 1/4</t>
  </si>
  <si>
    <t>UNION RECTA DE 1/4</t>
  </si>
  <si>
    <t>TUERCA DE 1/4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</si>
</sst>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16" fillId="0" borderId="18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14">
      <selection activeCell="N23" sqref="N2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5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94"/>
      <c r="D3" s="94"/>
      <c r="E3" s="94"/>
      <c r="F3" s="13"/>
      <c r="G3" s="13"/>
      <c r="H3" s="13"/>
      <c r="I3" s="95" t="s">
        <v>11</v>
      </c>
      <c r="J3" s="95"/>
      <c r="K3" s="7"/>
      <c r="N3" s="21"/>
    </row>
    <row r="4" spans="1:14" ht="19.5" customHeight="1">
      <c r="A4" s="6"/>
      <c r="B4" s="11"/>
      <c r="C4" s="96"/>
      <c r="D4" s="96"/>
      <c r="E4" s="96"/>
      <c r="F4" s="13"/>
      <c r="G4" s="13"/>
      <c r="H4" s="13"/>
      <c r="I4" s="97" t="s">
        <v>32</v>
      </c>
      <c r="J4" s="97"/>
      <c r="K4" s="7"/>
      <c r="N4" s="21"/>
    </row>
    <row r="5" spans="1:11" ht="15" customHeight="1">
      <c r="A5" s="6"/>
      <c r="B5" s="11"/>
      <c r="C5" s="13" t="s">
        <v>24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98"/>
      <c r="J7" s="98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91">
        <v>5556319</v>
      </c>
      <c r="D9" s="91"/>
      <c r="E9" s="6"/>
      <c r="F9" s="13"/>
      <c r="G9" s="13"/>
      <c r="H9" s="28" t="s">
        <v>33</v>
      </c>
      <c r="I9" s="28"/>
      <c r="J9" s="6"/>
      <c r="K9" s="7"/>
    </row>
    <row r="10" spans="1:11" ht="25.5" customHeight="1" thickBot="1">
      <c r="A10" s="6"/>
      <c r="B10" s="11"/>
      <c r="C10" s="99"/>
      <c r="D10" s="99"/>
      <c r="E10" s="99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7" t="s">
        <v>18</v>
      </c>
      <c r="D11" s="88"/>
      <c r="E11" s="67" t="s">
        <v>27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89" t="s">
        <v>17</v>
      </c>
      <c r="D12" s="90"/>
      <c r="E12" s="26" t="s">
        <v>28</v>
      </c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89" t="s">
        <v>16</v>
      </c>
      <c r="D13" s="90"/>
      <c r="E13" s="26" t="s">
        <v>29</v>
      </c>
      <c r="F13" s="4"/>
      <c r="G13" s="4"/>
      <c r="H13" s="4"/>
      <c r="I13" s="25" t="s">
        <v>31</v>
      </c>
      <c r="J13" s="32"/>
      <c r="K13" s="7"/>
    </row>
    <row r="14" spans="1:11" ht="14.25" customHeight="1">
      <c r="A14" s="6"/>
      <c r="B14" s="11"/>
      <c r="C14" s="89" t="s">
        <v>14</v>
      </c>
      <c r="D14" s="90"/>
      <c r="E14" s="26" t="s">
        <v>30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89" t="s">
        <v>1</v>
      </c>
      <c r="D15" s="90"/>
      <c r="E15" s="26" t="s">
        <v>25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89" t="s">
        <v>0</v>
      </c>
      <c r="D16" s="90"/>
      <c r="E16" s="26"/>
      <c r="F16" s="4"/>
      <c r="G16" s="4"/>
      <c r="H16" s="4"/>
      <c r="I16" s="29"/>
      <c r="J16" s="32"/>
      <c r="K16" s="7"/>
    </row>
    <row r="17" spans="1:11" ht="15">
      <c r="A17" s="6"/>
      <c r="B17" s="11"/>
      <c r="C17" s="89" t="s">
        <v>26</v>
      </c>
      <c r="D17" s="90"/>
      <c r="E17" s="26">
        <v>7264200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92"/>
      <c r="D18" s="93"/>
      <c r="E18" s="37"/>
      <c r="F18" s="20"/>
      <c r="G18" s="82"/>
      <c r="H18" s="82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8" ht="15.75" thickBot="1">
      <c r="A20" s="35"/>
      <c r="B20" s="16"/>
      <c r="C20" s="38" t="s">
        <v>19</v>
      </c>
      <c r="D20" s="83" t="s">
        <v>7</v>
      </c>
      <c r="E20" s="84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Q20" s="68"/>
      <c r="R20" s="68"/>
    </row>
    <row r="21" spans="1:17" ht="15">
      <c r="A21" s="6"/>
      <c r="B21" s="11"/>
      <c r="C21" s="42">
        <v>1</v>
      </c>
      <c r="D21" s="85" t="s">
        <v>34</v>
      </c>
      <c r="E21" s="86"/>
      <c r="F21" s="43">
        <v>20</v>
      </c>
      <c r="G21" s="42" t="s">
        <v>12</v>
      </c>
      <c r="H21" s="71">
        <f>+L21*1.5*(1-0.2)</f>
        <v>870</v>
      </c>
      <c r="I21" s="44"/>
      <c r="J21" s="45">
        <f>+F21*H21*(1-I21/100)</f>
        <v>17400</v>
      </c>
      <c r="K21" s="7"/>
      <c r="L21" s="41">
        <v>725</v>
      </c>
      <c r="O21" s="41"/>
      <c r="P21" s="69"/>
      <c r="Q21" s="70"/>
    </row>
    <row r="22" spans="1:17" ht="15" customHeight="1">
      <c r="A22" s="6"/>
      <c r="B22" s="11"/>
      <c r="C22" s="46">
        <v>2</v>
      </c>
      <c r="D22" s="74" t="s">
        <v>35</v>
      </c>
      <c r="E22" s="75"/>
      <c r="F22" s="48">
        <v>50</v>
      </c>
      <c r="G22" s="49" t="s">
        <v>12</v>
      </c>
      <c r="H22" s="50">
        <f>+L22*1.5*(1-0.2)</f>
        <v>870</v>
      </c>
      <c r="I22" s="51"/>
      <c r="J22" s="52">
        <f>+F22*H22*(1-I22/100)</f>
        <v>43500</v>
      </c>
      <c r="K22" s="7"/>
      <c r="L22" s="41">
        <v>725</v>
      </c>
      <c r="O22" s="41"/>
      <c r="P22" s="69"/>
      <c r="Q22" s="70"/>
    </row>
    <row r="23" spans="1:17" ht="18.75" customHeight="1">
      <c r="A23" s="6"/>
      <c r="B23" s="11"/>
      <c r="C23" s="46">
        <v>3</v>
      </c>
      <c r="D23" s="74" t="s">
        <v>36</v>
      </c>
      <c r="E23" s="75"/>
      <c r="F23" s="53">
        <v>50</v>
      </c>
      <c r="G23" s="49" t="s">
        <v>12</v>
      </c>
      <c r="H23" s="50">
        <f aca="true" t="shared" si="0" ref="H23:H33">+L23*1.5*(1-0.2)</f>
        <v>1158</v>
      </c>
      <c r="I23" s="51"/>
      <c r="J23" s="52">
        <f aca="true" t="shared" si="1" ref="J23:J33">+F23*H23*(1-I23/100)</f>
        <v>57900</v>
      </c>
      <c r="K23" s="7"/>
      <c r="L23" s="41">
        <v>965</v>
      </c>
      <c r="O23" s="41"/>
      <c r="P23" s="69"/>
      <c r="Q23" s="70"/>
    </row>
    <row r="24" spans="1:17" ht="18.75" customHeight="1">
      <c r="A24" s="6"/>
      <c r="B24" s="11"/>
      <c r="C24" s="46">
        <v>4</v>
      </c>
      <c r="D24" s="74" t="s">
        <v>37</v>
      </c>
      <c r="E24" s="75"/>
      <c r="F24" s="53">
        <v>30</v>
      </c>
      <c r="G24" s="49" t="s">
        <v>12</v>
      </c>
      <c r="H24" s="50">
        <f t="shared" si="0"/>
        <v>1380</v>
      </c>
      <c r="I24" s="51"/>
      <c r="J24" s="52">
        <f t="shared" si="1"/>
        <v>41400</v>
      </c>
      <c r="K24" s="7"/>
      <c r="L24" s="41">
        <v>1150</v>
      </c>
      <c r="O24" s="41"/>
      <c r="P24" s="69"/>
      <c r="Q24" s="70"/>
    </row>
    <row r="25" spans="1:12" ht="18.75" customHeight="1">
      <c r="A25" s="6"/>
      <c r="B25" s="11"/>
      <c r="C25" s="46">
        <v>5</v>
      </c>
      <c r="D25" s="74" t="s">
        <v>38</v>
      </c>
      <c r="E25" s="75"/>
      <c r="F25" s="53">
        <v>20</v>
      </c>
      <c r="G25" s="49" t="s">
        <v>12</v>
      </c>
      <c r="H25" s="50">
        <f t="shared" si="0"/>
        <v>1380</v>
      </c>
      <c r="I25" s="51"/>
      <c r="J25" s="52">
        <f t="shared" si="1"/>
        <v>27600</v>
      </c>
      <c r="K25" s="7"/>
      <c r="L25" s="41">
        <v>1150</v>
      </c>
    </row>
    <row r="26" spans="1:12" ht="18.75" customHeight="1">
      <c r="A26" s="6"/>
      <c r="B26" s="11"/>
      <c r="C26" s="46">
        <v>6</v>
      </c>
      <c r="D26" s="74" t="s">
        <v>39</v>
      </c>
      <c r="E26" s="75"/>
      <c r="F26" s="53">
        <v>50</v>
      </c>
      <c r="G26" s="49" t="s">
        <v>12</v>
      </c>
      <c r="H26" s="50">
        <f t="shared" si="0"/>
        <v>277.2</v>
      </c>
      <c r="I26" s="51"/>
      <c r="J26" s="52">
        <f t="shared" si="1"/>
        <v>13860</v>
      </c>
      <c r="K26" s="7"/>
      <c r="L26" s="41">
        <v>231</v>
      </c>
    </row>
    <row r="27" spans="1:12" ht="18.75" customHeight="1">
      <c r="A27" s="6"/>
      <c r="B27" s="11"/>
      <c r="C27" s="46">
        <v>7</v>
      </c>
      <c r="D27" s="74" t="s">
        <v>42</v>
      </c>
      <c r="E27" s="75"/>
      <c r="F27" s="53">
        <v>50</v>
      </c>
      <c r="G27" s="49" t="s">
        <v>12</v>
      </c>
      <c r="H27" s="50">
        <f t="shared" si="0"/>
        <v>139.20000000000002</v>
      </c>
      <c r="I27" s="51"/>
      <c r="J27" s="52">
        <f t="shared" si="1"/>
        <v>6960.000000000001</v>
      </c>
      <c r="K27" s="7"/>
      <c r="L27" s="41">
        <v>116</v>
      </c>
    </row>
    <row r="28" spans="1:12" ht="18.75" customHeight="1">
      <c r="A28" s="6"/>
      <c r="B28" s="11"/>
      <c r="C28" s="46">
        <v>8</v>
      </c>
      <c r="D28" s="74" t="s">
        <v>41</v>
      </c>
      <c r="E28" s="75"/>
      <c r="F28" s="53">
        <v>50</v>
      </c>
      <c r="G28" s="49" t="s">
        <v>12</v>
      </c>
      <c r="H28" s="50">
        <f t="shared" si="0"/>
        <v>390</v>
      </c>
      <c r="I28" s="51"/>
      <c r="J28" s="52">
        <f t="shared" si="1"/>
        <v>19500</v>
      </c>
      <c r="K28" s="7"/>
      <c r="L28" s="41">
        <v>325</v>
      </c>
    </row>
    <row r="29" spans="1:15" ht="18.75" customHeight="1">
      <c r="A29" s="6"/>
      <c r="B29" s="11"/>
      <c r="C29" s="46">
        <v>9</v>
      </c>
      <c r="D29" s="74" t="s">
        <v>40</v>
      </c>
      <c r="E29" s="75"/>
      <c r="F29" s="53">
        <v>50</v>
      </c>
      <c r="G29" s="49" t="s">
        <v>12</v>
      </c>
      <c r="H29" s="50">
        <f t="shared" si="0"/>
        <v>224.4</v>
      </c>
      <c r="I29" s="51"/>
      <c r="J29" s="52">
        <f t="shared" si="1"/>
        <v>11220</v>
      </c>
      <c r="K29" s="7"/>
      <c r="L29" s="41">
        <v>187</v>
      </c>
      <c r="O29" s="69"/>
    </row>
    <row r="30" spans="1:15" ht="18.75" customHeight="1">
      <c r="A30" s="6"/>
      <c r="B30" s="11"/>
      <c r="C30" s="46">
        <v>10</v>
      </c>
      <c r="D30" s="72" t="s">
        <v>43</v>
      </c>
      <c r="E30" s="73"/>
      <c r="F30" s="53">
        <v>20</v>
      </c>
      <c r="G30" s="49" t="s">
        <v>12</v>
      </c>
      <c r="H30" s="50">
        <f t="shared" si="0"/>
        <v>1110</v>
      </c>
      <c r="I30" s="51"/>
      <c r="J30" s="52">
        <f t="shared" si="1"/>
        <v>22200</v>
      </c>
      <c r="K30" s="7"/>
      <c r="L30" s="41">
        <v>925</v>
      </c>
      <c r="O30" s="69"/>
    </row>
    <row r="31" spans="1:15" ht="18.75" customHeight="1">
      <c r="A31" s="6"/>
      <c r="B31" s="11"/>
      <c r="C31" s="46">
        <v>11</v>
      </c>
      <c r="D31" s="72" t="s">
        <v>44</v>
      </c>
      <c r="E31" s="73"/>
      <c r="F31" s="53">
        <v>20</v>
      </c>
      <c r="G31" s="49" t="s">
        <v>12</v>
      </c>
      <c r="H31" s="50">
        <f t="shared" si="0"/>
        <v>1110</v>
      </c>
      <c r="I31" s="51"/>
      <c r="J31" s="52">
        <f t="shared" si="1"/>
        <v>22200</v>
      </c>
      <c r="K31" s="7"/>
      <c r="L31" s="41">
        <v>925</v>
      </c>
      <c r="O31" s="69"/>
    </row>
    <row r="32" spans="1:15" ht="18.75" customHeight="1">
      <c r="A32" s="6"/>
      <c r="B32" s="11"/>
      <c r="C32" s="46">
        <v>12</v>
      </c>
      <c r="D32" s="72" t="s">
        <v>45</v>
      </c>
      <c r="E32" s="73"/>
      <c r="F32" s="53">
        <v>50</v>
      </c>
      <c r="G32" s="49" t="s">
        <v>12</v>
      </c>
      <c r="H32" s="50">
        <f t="shared" si="0"/>
        <v>1711.2</v>
      </c>
      <c r="I32" s="51"/>
      <c r="J32" s="52">
        <f t="shared" si="1"/>
        <v>85560</v>
      </c>
      <c r="K32" s="7"/>
      <c r="L32" s="41">
        <v>1426</v>
      </c>
      <c r="O32" s="69"/>
    </row>
    <row r="33" spans="1:15" ht="18.75" customHeight="1">
      <c r="A33" s="6"/>
      <c r="B33" s="11"/>
      <c r="C33" s="46">
        <v>13</v>
      </c>
      <c r="D33" s="54" t="s">
        <v>46</v>
      </c>
      <c r="E33" s="55"/>
      <c r="F33" s="53">
        <v>50</v>
      </c>
      <c r="G33" s="49" t="s">
        <v>12</v>
      </c>
      <c r="H33" s="50">
        <f t="shared" si="0"/>
        <v>444</v>
      </c>
      <c r="I33" s="51"/>
      <c r="J33" s="52">
        <f t="shared" si="1"/>
        <v>22200</v>
      </c>
      <c r="K33" s="7"/>
      <c r="L33" s="41">
        <v>370</v>
      </c>
      <c r="O33" s="69"/>
    </row>
    <row r="34" spans="1:15" ht="18.75" customHeight="1">
      <c r="A34" s="6"/>
      <c r="B34" s="11"/>
      <c r="C34" s="46"/>
      <c r="D34" s="54"/>
      <c r="E34" s="55"/>
      <c r="F34" s="53"/>
      <c r="G34" s="49"/>
      <c r="H34" s="50"/>
      <c r="I34" s="51"/>
      <c r="J34" s="52"/>
      <c r="K34" s="7"/>
      <c r="O34" s="69"/>
    </row>
    <row r="35" spans="1:15" ht="18.75" customHeight="1">
      <c r="A35" s="6"/>
      <c r="B35" s="11"/>
      <c r="C35" s="46"/>
      <c r="D35" s="54"/>
      <c r="E35" s="55"/>
      <c r="F35" s="53"/>
      <c r="G35" s="49"/>
      <c r="H35" s="50"/>
      <c r="I35" s="51"/>
      <c r="J35" s="52"/>
      <c r="K35" s="7"/>
      <c r="O35" s="69"/>
    </row>
    <row r="36" spans="1:11" ht="18.75" customHeight="1">
      <c r="A36" s="6"/>
      <c r="B36" s="11"/>
      <c r="C36" s="46"/>
      <c r="D36" s="54"/>
      <c r="E36" s="55"/>
      <c r="F36" s="53"/>
      <c r="G36" s="49"/>
      <c r="H36" s="50"/>
      <c r="I36" s="51"/>
      <c r="J36" s="52"/>
      <c r="K36" s="7"/>
    </row>
    <row r="37" spans="1:11" ht="18.75" customHeight="1">
      <c r="A37" s="6"/>
      <c r="B37" s="11"/>
      <c r="C37" s="46"/>
      <c r="D37" s="54"/>
      <c r="E37" s="55"/>
      <c r="F37" s="53"/>
      <c r="G37" s="49"/>
      <c r="H37" s="50"/>
      <c r="I37" s="51"/>
      <c r="J37" s="52"/>
      <c r="K37" s="7"/>
    </row>
    <row r="38" spans="1:11" ht="15.75" thickBot="1">
      <c r="A38" s="6"/>
      <c r="B38" s="11"/>
      <c r="C38" s="56"/>
      <c r="D38" s="77"/>
      <c r="E38" s="78"/>
      <c r="F38" s="57"/>
      <c r="G38" s="56"/>
      <c r="H38" s="58"/>
      <c r="I38" s="59"/>
      <c r="J38" s="60"/>
      <c r="K38" s="7"/>
    </row>
    <row r="39" spans="1:11" ht="15">
      <c r="A39" s="6"/>
      <c r="B39" s="11"/>
      <c r="C39" s="74"/>
      <c r="D39" s="79"/>
      <c r="E39" s="79"/>
      <c r="F39" s="61"/>
      <c r="G39" s="76"/>
      <c r="H39" s="76"/>
      <c r="I39" s="62"/>
      <c r="J39" s="63"/>
      <c r="K39" s="7"/>
    </row>
    <row r="40" spans="1:11" ht="15">
      <c r="A40" s="6"/>
      <c r="B40" s="11"/>
      <c r="C40" s="47"/>
      <c r="D40" s="61" t="s">
        <v>9</v>
      </c>
      <c r="E40" s="61"/>
      <c r="F40" s="61"/>
      <c r="G40" s="61"/>
      <c r="H40" s="62"/>
      <c r="I40" s="64" t="s">
        <v>2</v>
      </c>
      <c r="J40" s="27">
        <f>SUM(J21:J38)</f>
        <v>391500</v>
      </c>
      <c r="K40" s="7"/>
    </row>
    <row r="41" spans="1:11" ht="15">
      <c r="A41" s="6"/>
      <c r="B41" s="11"/>
      <c r="C41" s="47"/>
      <c r="D41" s="61"/>
      <c r="E41" s="61"/>
      <c r="F41" s="61"/>
      <c r="G41" s="61"/>
      <c r="H41" s="61"/>
      <c r="I41" s="65"/>
      <c r="J41" s="27"/>
      <c r="K41" s="7"/>
    </row>
    <row r="42" spans="1:11" ht="15">
      <c r="A42" s="6"/>
      <c r="B42" s="11"/>
      <c r="C42" s="80"/>
      <c r="D42" s="81"/>
      <c r="E42" s="81"/>
      <c r="F42" s="61"/>
      <c r="G42" s="76"/>
      <c r="H42" s="76"/>
      <c r="I42" s="64" t="s">
        <v>13</v>
      </c>
      <c r="J42" s="27">
        <f>+J40*19%</f>
        <v>74385</v>
      </c>
      <c r="K42" s="7"/>
    </row>
    <row r="43" spans="1:11" ht="18">
      <c r="A43" s="6"/>
      <c r="B43" s="11"/>
      <c r="C43" s="47"/>
      <c r="D43" s="61"/>
      <c r="E43" s="61"/>
      <c r="F43" s="61"/>
      <c r="G43" s="61"/>
      <c r="H43" s="61"/>
      <c r="I43" s="66"/>
      <c r="J43" s="18"/>
      <c r="K43" s="7"/>
    </row>
    <row r="44" spans="1:11" ht="18">
      <c r="A44" s="6"/>
      <c r="B44" s="11"/>
      <c r="C44" s="74"/>
      <c r="D44" s="76"/>
      <c r="E44" s="76"/>
      <c r="F44" s="61"/>
      <c r="G44" s="76"/>
      <c r="H44" s="76"/>
      <c r="I44" s="64" t="s">
        <v>3</v>
      </c>
      <c r="J44" s="19">
        <f>SUM(J40:J43)</f>
        <v>465885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6">
    <mergeCell ref="C9:D9"/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4:D14"/>
    <mergeCell ref="C15:D15"/>
    <mergeCell ref="C16:D16"/>
    <mergeCell ref="G42:H42"/>
    <mergeCell ref="D27:E27"/>
    <mergeCell ref="G18:H18"/>
    <mergeCell ref="D28:E28"/>
    <mergeCell ref="D20:E20"/>
    <mergeCell ref="D21:E21"/>
    <mergeCell ref="D23:E23"/>
    <mergeCell ref="D24:E24"/>
    <mergeCell ref="D25:E25"/>
    <mergeCell ref="D22:E22"/>
    <mergeCell ref="D31:E31"/>
    <mergeCell ref="D32:E32"/>
    <mergeCell ref="D30:E30"/>
    <mergeCell ref="D26:E26"/>
    <mergeCell ref="C44:E44"/>
    <mergeCell ref="G44:H44"/>
    <mergeCell ref="D38:E38"/>
    <mergeCell ref="C39:E39"/>
    <mergeCell ref="G39:H39"/>
    <mergeCell ref="C42:E42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2012-12-28T13:17:37Z</cp:lastPrinted>
  <dcterms:created xsi:type="dcterms:W3CDTF">2009-05-06T14:41:49Z</dcterms:created>
  <dcterms:modified xsi:type="dcterms:W3CDTF">2012-12-28T13:17:48Z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