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<sst xmlns="http://schemas.openxmlformats.org/spreadsheetml/2006/main" count="44" uniqueCount="41">
  <si>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</si>
  <si>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</si>
  <si>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</si>
  <si>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</si>
  <si>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</si>
  <si>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</si>
  <si>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</si>
  <si>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</si>
  <si>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</si>
  <si>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</si>
  <si>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</si>
  <si>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</si>
  <si>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</si>
  <si>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</si>
  <si>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</si>
  <si>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</si>
  <si>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</si>
  <si>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</si>
  <si>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</si>
  <si>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</si>
  <si>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</si>
  <si>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</si>
  <si>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</si>
  <si>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</si>
  <si>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</si>
  <si>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</si>
  <si>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</si>
  <si>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</si>
  <si>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TRIO S.A</t>
  </si>
  <si>
    <t>79918390-0</t>
  </si>
  <si>
    <t>COMERCIALIZADORA DE TODO TIPO DE BIENES</t>
  </si>
  <si>
    <t>ESQUINA BLANCA 1117</t>
  </si>
  <si>
    <t>MAIPU</t>
  </si>
  <si>
    <t>Valvula mariposa con actuador neumatico 5"</t>
  </si>
  <si>
    <t>N°  77</t>
  </si>
  <si>
    <r>
      <t xml:space="preserve">            Fecha Emisión: </t>
    </r>
    <r>
      <rPr>
        <sz val="9"/>
        <rFont val="Arial Black"/>
        <family val="2"/>
      </rPr>
      <t xml:space="preserve">  17 Octubre  2012</t>
    </r>
  </si>
  <si>
    <t xml:space="preserve">Valvula Namur </t>
  </si>
  <si>
    <t>Swifch indicador de posición</t>
  </si>
  <si>
    <t>servicio de ensamblado</t>
  </si>
  <si>
    <t>Global</t>
  </si>
  <si>
    <t>Entrega inmediata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</si>
</sst>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0" fillId="0" borderId="17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26">
      <selection activeCell="J42" sqref="J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88"/>
      <c r="D3" s="88"/>
      <c r="E3" s="88"/>
      <c r="F3" s="13"/>
      <c r="G3" s="13"/>
      <c r="H3" s="13"/>
      <c r="I3" s="89" t="s">
        <v>11</v>
      </c>
      <c r="J3" s="89"/>
      <c r="K3" s="7"/>
      <c r="N3" s="21"/>
    </row>
    <row r="4" spans="1:14" ht="19.5" customHeight="1">
      <c r="A4" s="6"/>
      <c r="B4" s="11"/>
      <c r="C4" s="90"/>
      <c r="D4" s="90"/>
      <c r="E4" s="90"/>
      <c r="F4" s="13"/>
      <c r="G4" s="13"/>
      <c r="H4" s="13"/>
      <c r="I4" s="91" t="s">
        <v>34</v>
      </c>
      <c r="J4" s="91"/>
      <c r="K4" s="7"/>
      <c r="N4" s="21"/>
    </row>
    <row r="5" spans="1:11" ht="15" customHeight="1">
      <c r="A5" s="6"/>
      <c r="B5" s="11"/>
      <c r="C5" s="13" t="s">
        <v>26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92"/>
      <c r="J7" s="92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35</v>
      </c>
      <c r="I9" s="28"/>
      <c r="J9" s="6"/>
      <c r="K9" s="7"/>
    </row>
    <row r="10" spans="1:11" ht="25.5" customHeight="1" thickBot="1">
      <c r="A10" s="6"/>
      <c r="B10" s="11"/>
      <c r="C10" s="93"/>
      <c r="D10" s="93"/>
      <c r="E10" s="93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94" t="s">
        <v>18</v>
      </c>
      <c r="D11" s="95"/>
      <c r="E11" s="68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3" t="s">
        <v>17</v>
      </c>
      <c r="D12" s="84"/>
      <c r="E12" s="26" t="s">
        <v>29</v>
      </c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83" t="s">
        <v>16</v>
      </c>
      <c r="D13" s="84"/>
      <c r="E13" s="26" t="s">
        <v>30</v>
      </c>
      <c r="F13" s="4"/>
      <c r="G13" s="4"/>
      <c r="H13" s="4"/>
      <c r="I13" s="25" t="s">
        <v>25</v>
      </c>
      <c r="J13" s="32"/>
      <c r="K13" s="7"/>
    </row>
    <row r="14" spans="1:11" ht="14.25" customHeight="1">
      <c r="A14" s="6"/>
      <c r="B14" s="11"/>
      <c r="C14" s="83" t="s">
        <v>14</v>
      </c>
      <c r="D14" s="84"/>
      <c r="E14" s="26" t="s">
        <v>31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3" t="s">
        <v>1</v>
      </c>
      <c r="D15" s="84"/>
      <c r="E15" s="26" t="s">
        <v>32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83" t="s">
        <v>0</v>
      </c>
      <c r="D16" s="84"/>
      <c r="E16" s="26"/>
      <c r="F16" s="4"/>
      <c r="G16" s="4"/>
      <c r="H16" s="4"/>
      <c r="I16" s="29"/>
      <c r="J16" s="32"/>
      <c r="K16" s="7"/>
    </row>
    <row r="17" spans="1:11" ht="15">
      <c r="A17" s="6"/>
      <c r="B17" s="11"/>
      <c r="C17" s="83" t="s">
        <v>27</v>
      </c>
      <c r="D17" s="84"/>
      <c r="E17" s="26">
        <v>6763300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6"/>
      <c r="D18" s="87"/>
      <c r="E18" s="37"/>
      <c r="F18" s="20"/>
      <c r="G18" s="85"/>
      <c r="H18" s="85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1" ht="15.75" thickBot="1">
      <c r="A20" s="35"/>
      <c r="B20" s="16"/>
      <c r="C20" s="38" t="s">
        <v>19</v>
      </c>
      <c r="D20" s="78" t="s">
        <v>7</v>
      </c>
      <c r="E20" s="79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</row>
    <row r="21" spans="1:11" ht="15">
      <c r="A21" s="6"/>
      <c r="B21" s="11"/>
      <c r="C21" s="42">
        <v>1</v>
      </c>
      <c r="D21" s="80" t="s">
        <v>33</v>
      </c>
      <c r="E21" s="81"/>
      <c r="F21" s="43">
        <v>4</v>
      </c>
      <c r="G21" s="42" t="s">
        <v>12</v>
      </c>
      <c r="H21" s="44">
        <v>169990</v>
      </c>
      <c r="I21" s="45"/>
      <c r="J21" s="46">
        <f>+F21*H21*(1-I21/100)</f>
        <v>679960</v>
      </c>
      <c r="K21" s="7"/>
    </row>
    <row r="22" spans="1:11" ht="15">
      <c r="A22" s="6"/>
      <c r="B22" s="11"/>
      <c r="C22" s="47">
        <v>2</v>
      </c>
      <c r="D22" s="71" t="s">
        <v>36</v>
      </c>
      <c r="E22" s="82"/>
      <c r="F22" s="49">
        <v>4</v>
      </c>
      <c r="G22" s="50" t="s">
        <v>12</v>
      </c>
      <c r="H22" s="51">
        <v>44800</v>
      </c>
      <c r="I22" s="52"/>
      <c r="J22" s="53">
        <f>+F22*H22*(1-I22/100)</f>
        <v>179200</v>
      </c>
      <c r="K22" s="7"/>
    </row>
    <row r="23" spans="1:11" ht="18.75" customHeight="1">
      <c r="A23" s="6"/>
      <c r="B23" s="11"/>
      <c r="C23" s="47">
        <v>3</v>
      </c>
      <c r="D23" s="71" t="s">
        <v>37</v>
      </c>
      <c r="E23" s="82"/>
      <c r="F23" s="54">
        <v>4</v>
      </c>
      <c r="G23" s="50" t="s">
        <v>12</v>
      </c>
      <c r="H23" s="51">
        <v>74200</v>
      </c>
      <c r="I23" s="52"/>
      <c r="J23" s="53">
        <f>+F23*H23*(1-I23/100)</f>
        <v>296800</v>
      </c>
      <c r="K23" s="7"/>
    </row>
    <row r="24" spans="1:11" ht="18.75" customHeight="1">
      <c r="A24" s="6"/>
      <c r="B24" s="11"/>
      <c r="C24" s="47">
        <v>4</v>
      </c>
      <c r="D24" s="69" t="s">
        <v>38</v>
      </c>
      <c r="E24" s="70"/>
      <c r="F24" s="54">
        <v>1</v>
      </c>
      <c r="G24" s="50" t="s">
        <v>39</v>
      </c>
      <c r="H24" s="51">
        <v>0</v>
      </c>
      <c r="I24" s="52"/>
      <c r="J24" s="53">
        <v>0</v>
      </c>
      <c r="K24" s="7"/>
    </row>
    <row r="25" spans="1:11" ht="18.75" customHeight="1">
      <c r="A25" s="6"/>
      <c r="B25" s="11"/>
      <c r="C25" s="47"/>
      <c r="D25" s="69"/>
      <c r="E25" s="70"/>
      <c r="F25" s="54"/>
      <c r="G25" s="50"/>
      <c r="H25" s="51"/>
      <c r="I25" s="52"/>
      <c r="J25" s="53"/>
      <c r="K25" s="7"/>
    </row>
    <row r="26" spans="1:11" ht="18.75" customHeight="1">
      <c r="A26" s="6"/>
      <c r="B26" s="11"/>
      <c r="C26" s="47"/>
      <c r="D26" s="69"/>
      <c r="E26" s="70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69"/>
      <c r="E27" s="70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69"/>
      <c r="E28" s="70"/>
      <c r="F28" s="54"/>
      <c r="G28" s="50"/>
      <c r="H28" s="51"/>
      <c r="I28" s="52"/>
      <c r="J28" s="53"/>
      <c r="K28" s="7"/>
    </row>
    <row r="29" spans="1:11" ht="18.75" customHeight="1">
      <c r="A29" s="6"/>
      <c r="B29" s="11"/>
      <c r="C29" s="47"/>
      <c r="D29" s="69"/>
      <c r="E29" s="70"/>
      <c r="F29" s="54"/>
      <c r="G29" s="50"/>
      <c r="H29" s="51"/>
      <c r="I29" s="52"/>
      <c r="J29" s="53"/>
      <c r="K29" s="7"/>
    </row>
    <row r="30" spans="1:11" ht="18.75" customHeight="1">
      <c r="A30" s="6"/>
      <c r="B30" s="11"/>
      <c r="C30" s="47"/>
      <c r="D30" s="55"/>
      <c r="E30" s="56"/>
      <c r="F30" s="54"/>
      <c r="G30" s="50"/>
      <c r="H30" s="51"/>
      <c r="I30" s="52"/>
      <c r="J30" s="53"/>
      <c r="K30" s="7"/>
    </row>
    <row r="31" spans="1:11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</row>
    <row r="32" spans="1:11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</row>
    <row r="33" spans="1:11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</row>
    <row r="34" spans="1:11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</row>
    <row r="35" spans="1:11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73"/>
      <c r="E38" s="74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1"/>
      <c r="D39" s="75"/>
      <c r="E39" s="75"/>
      <c r="F39" s="62"/>
      <c r="G39" s="72"/>
      <c r="H39" s="72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1155960</v>
      </c>
      <c r="K40" s="7"/>
    </row>
    <row r="41" spans="1:11" ht="15">
      <c r="A41" s="6"/>
      <c r="B41" s="11"/>
      <c r="C41" s="48"/>
      <c r="D41" s="62" t="s">
        <v>40</v>
      </c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76"/>
      <c r="D42" s="77"/>
      <c r="E42" s="77"/>
      <c r="F42" s="62"/>
      <c r="G42" s="72"/>
      <c r="H42" s="72"/>
      <c r="I42" s="65" t="s">
        <v>13</v>
      </c>
      <c r="J42" s="27">
        <f>+J40*19%</f>
        <v>219632.4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1"/>
      <c r="D44" s="72"/>
      <c r="E44" s="72"/>
      <c r="F44" s="62"/>
      <c r="G44" s="72"/>
      <c r="H44" s="72"/>
      <c r="I44" s="65" t="s">
        <v>3</v>
      </c>
      <c r="J44" s="19">
        <f>SUM(J40:J43)</f>
        <v>1375592.4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2"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C12:D12"/>
    <mergeCell ref="C13:D13"/>
    <mergeCell ref="C14:D14"/>
    <mergeCell ref="C15:D15"/>
    <mergeCell ref="C16:D16"/>
    <mergeCell ref="G18:H18"/>
    <mergeCell ref="D20:E20"/>
    <mergeCell ref="D21:E21"/>
    <mergeCell ref="D23:E23"/>
    <mergeCell ref="D24:E24"/>
    <mergeCell ref="D25:E25"/>
    <mergeCell ref="D22:E22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2012-10-17T13:34:05Z</cp:lastPrinted>
  <dcterms:created xsi:type="dcterms:W3CDTF">2009-05-06T14:41:49Z</dcterms:created>
  <dcterms:modified xsi:type="dcterms:W3CDTF">2012-10-17T14:47:48Z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